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F3CD19C-3FD9-4158-87B3-D08F4E98B50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収支内訳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3" l="1"/>
  <c r="AH28" i="3"/>
  <c r="J10" i="3"/>
  <c r="AH44" i="3"/>
  <c r="AH88" i="3"/>
  <c r="AH86" i="3"/>
  <c r="J9" i="3" s="1"/>
  <c r="AH64" i="3"/>
  <c r="AH66" i="3"/>
  <c r="AH68" i="3"/>
  <c r="E21" i="3" s="1"/>
  <c r="AH70" i="3"/>
  <c r="E22" i="3" s="1"/>
  <c r="AH72" i="3"/>
  <c r="AH74" i="3"/>
  <c r="AH76" i="3"/>
  <c r="AH78" i="3"/>
  <c r="AH80" i="3"/>
  <c r="J6" i="3" s="1"/>
  <c r="AH82" i="3"/>
  <c r="AH84" i="3"/>
  <c r="AH62" i="3"/>
  <c r="AH60" i="3"/>
  <c r="E17" i="3" s="1"/>
  <c r="AH58" i="3"/>
  <c r="E16" i="3" s="1"/>
  <c r="AH56" i="3"/>
  <c r="E15" i="3" s="1"/>
  <c r="AH54" i="3"/>
  <c r="E14" i="3" s="1"/>
  <c r="AH52" i="3"/>
  <c r="AH50" i="3"/>
  <c r="E12" i="3" s="1"/>
  <c r="AH48" i="3"/>
  <c r="AH42" i="3"/>
  <c r="AH40" i="3"/>
  <c r="AH38" i="3"/>
  <c r="E4" i="3" s="1"/>
  <c r="AH36" i="3"/>
  <c r="AH34" i="3"/>
  <c r="AH32" i="3"/>
  <c r="AH30" i="3"/>
  <c r="AB20" i="3"/>
  <c r="J5" i="3"/>
  <c r="J4" i="3"/>
  <c r="J3" i="3"/>
  <c r="E23" i="3"/>
  <c r="E20" i="3"/>
  <c r="E19" i="3"/>
  <c r="E18" i="3"/>
  <c r="E11" i="3"/>
  <c r="AB23" i="3"/>
  <c r="AB22" i="3"/>
  <c r="AB21" i="3"/>
  <c r="J14" i="3"/>
  <c r="J8" i="3"/>
  <c r="J7" i="3"/>
  <c r="E5" i="3" l="1"/>
  <c r="AB24" i="3"/>
  <c r="E13" i="3" s="1"/>
  <c r="E3" i="3"/>
  <c r="E6" i="3" l="1"/>
  <c r="E9" i="3" s="1"/>
  <c r="J12" i="3"/>
</calcChain>
</file>

<file path=xl/sharedStrings.xml><?xml version="1.0" encoding="utf-8"?>
<sst xmlns="http://schemas.openxmlformats.org/spreadsheetml/2006/main" count="572" uniqueCount="206">
  <si>
    <t>①</t>
    <phoneticPr fontId="1"/>
  </si>
  <si>
    <t>販売金額</t>
    <rPh sb="0" eb="4">
      <t>ハンバイキンガク</t>
    </rPh>
    <phoneticPr fontId="1"/>
  </si>
  <si>
    <t>水稲</t>
    <rPh sb="0" eb="2">
      <t>スイトウ</t>
    </rPh>
    <phoneticPr fontId="1"/>
  </si>
  <si>
    <t>野菜</t>
    <rPh sb="0" eb="2">
      <t>ヤサイ</t>
    </rPh>
    <phoneticPr fontId="1"/>
  </si>
  <si>
    <t>②</t>
    <phoneticPr fontId="1"/>
  </si>
  <si>
    <t>家事消費額</t>
    <rPh sb="0" eb="2">
      <t>カジ</t>
    </rPh>
    <rPh sb="2" eb="5">
      <t>ショウヒガク</t>
    </rPh>
    <phoneticPr fontId="1"/>
  </si>
  <si>
    <t>③</t>
    <phoneticPr fontId="1"/>
  </si>
  <si>
    <t>雑収入</t>
    <rPh sb="0" eb="3">
      <t>ザツシュウニュウ</t>
    </rPh>
    <phoneticPr fontId="1"/>
  </si>
  <si>
    <t>④</t>
    <phoneticPr fontId="1"/>
  </si>
  <si>
    <t>受取共済金</t>
    <rPh sb="0" eb="2">
      <t>ウケトリ</t>
    </rPh>
    <rPh sb="2" eb="5">
      <t>キョウサイキン</t>
    </rPh>
    <phoneticPr fontId="1"/>
  </si>
  <si>
    <t>/</t>
    <phoneticPr fontId="1"/>
  </si>
  <si>
    <t>雇人費</t>
    <rPh sb="0" eb="1">
      <t>ヤトイ</t>
    </rPh>
    <rPh sb="1" eb="2">
      <t>ニン</t>
    </rPh>
    <rPh sb="2" eb="3">
      <t>ヒ</t>
    </rPh>
    <phoneticPr fontId="1"/>
  </si>
  <si>
    <t>⑤</t>
    <phoneticPr fontId="1"/>
  </si>
  <si>
    <t>⑥</t>
    <phoneticPr fontId="1"/>
  </si>
  <si>
    <t>⑦</t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</si>
  <si>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</si>
  <si>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貸倒金</t>
    <rPh sb="0" eb="1">
      <t>カ</t>
    </rPh>
    <rPh sb="1" eb="2">
      <t>タオ</t>
    </rPh>
    <rPh sb="2" eb="3">
      <t>キン</t>
    </rPh>
    <phoneticPr fontId="1"/>
  </si>
  <si>
    <t>⑨</t>
    <phoneticPr fontId="1"/>
  </si>
  <si>
    <t>利子割引料</t>
    <rPh sb="0" eb="5">
      <t>リシワリビキリョウ</t>
    </rPh>
    <phoneticPr fontId="1"/>
  </si>
  <si>
    <t>租税公課</t>
    <rPh sb="0" eb="4">
      <t>ソゼイコウカ</t>
    </rPh>
    <phoneticPr fontId="1"/>
  </si>
  <si>
    <t>㋺</t>
    <phoneticPr fontId="1"/>
  </si>
  <si>
    <t>種苗費</t>
    <rPh sb="0" eb="3">
      <t>シュビョウヒ</t>
    </rPh>
    <phoneticPr fontId="1"/>
  </si>
  <si>
    <t>㋩</t>
    <phoneticPr fontId="1"/>
  </si>
  <si>
    <t>素畜費</t>
    <rPh sb="0" eb="1">
      <t>ソ</t>
    </rPh>
    <rPh sb="1" eb="2">
      <t>チク</t>
    </rPh>
    <rPh sb="2" eb="3">
      <t>ヒ</t>
    </rPh>
    <phoneticPr fontId="1"/>
  </si>
  <si>
    <t>㋥</t>
    <phoneticPr fontId="1"/>
  </si>
  <si>
    <t>肥料費</t>
    <rPh sb="0" eb="3">
      <t>ヒリョウヒ</t>
    </rPh>
    <phoneticPr fontId="1"/>
  </si>
  <si>
    <t>㋭</t>
    <phoneticPr fontId="1"/>
  </si>
  <si>
    <t>㋬</t>
    <phoneticPr fontId="1"/>
  </si>
  <si>
    <t>農具費</t>
    <rPh sb="0" eb="3">
      <t>ノウグヒ</t>
    </rPh>
    <phoneticPr fontId="1"/>
  </si>
  <si>
    <t>㋣</t>
    <phoneticPr fontId="1"/>
  </si>
  <si>
    <t>農薬・衛生費</t>
    <rPh sb="0" eb="2">
      <t>ノウヤク</t>
    </rPh>
    <rPh sb="3" eb="6">
      <t>エイセイヒ</t>
    </rPh>
    <phoneticPr fontId="1"/>
  </si>
  <si>
    <t>㋠</t>
    <phoneticPr fontId="1"/>
  </si>
  <si>
    <t>諸材料費</t>
    <rPh sb="0" eb="4">
      <t>ショザイリョウヒ</t>
    </rPh>
    <phoneticPr fontId="1"/>
  </si>
  <si>
    <t>計</t>
    <rPh sb="0" eb="1">
      <t>ケイ</t>
    </rPh>
    <phoneticPr fontId="1"/>
  </si>
  <si>
    <t>㋷</t>
    <phoneticPr fontId="1"/>
  </si>
  <si>
    <t>修繕費</t>
    <rPh sb="0" eb="3">
      <t>シュウゼンヒ</t>
    </rPh>
    <phoneticPr fontId="1"/>
  </si>
  <si>
    <t>㋦</t>
    <phoneticPr fontId="1"/>
  </si>
  <si>
    <t>動力光熱費</t>
    <rPh sb="0" eb="5">
      <t>ドウリョクコウネツヒ</t>
    </rPh>
    <phoneticPr fontId="1"/>
  </si>
  <si>
    <t>㋸</t>
    <phoneticPr fontId="1"/>
  </si>
  <si>
    <t>作業用衣料費</t>
    <rPh sb="0" eb="3">
      <t>サギョウヨウ</t>
    </rPh>
    <rPh sb="3" eb="6">
      <t>イリョウヒ</t>
    </rPh>
    <phoneticPr fontId="1"/>
  </si>
  <si>
    <t>㋾</t>
    <phoneticPr fontId="1"/>
  </si>
  <si>
    <t>農業共済掛金</t>
    <rPh sb="0" eb="4">
      <t>ノウギョウキョウサイ</t>
    </rPh>
    <rPh sb="4" eb="6">
      <t>カケキン</t>
    </rPh>
    <phoneticPr fontId="1"/>
  </si>
  <si>
    <t>㋻</t>
    <phoneticPr fontId="1"/>
  </si>
  <si>
    <t>㋕</t>
    <phoneticPr fontId="1"/>
  </si>
  <si>
    <t>土地改良費</t>
    <rPh sb="0" eb="5">
      <t>トチカイリョウヒ</t>
    </rPh>
    <phoneticPr fontId="1"/>
  </si>
  <si>
    <t>㋵</t>
    <phoneticPr fontId="1"/>
  </si>
  <si>
    <t>㋑</t>
    <phoneticPr fontId="1"/>
  </si>
  <si>
    <t>販売代金が回収不能となった損失金</t>
    <rPh sb="0" eb="2">
      <t>ハンバイ</t>
    </rPh>
    <rPh sb="2" eb="4">
      <t>ダイキン</t>
    </rPh>
    <rPh sb="5" eb="9">
      <t>カイシュウフノウ</t>
    </rPh>
    <rPh sb="13" eb="16">
      <t>ソンシツキン</t>
    </rPh>
    <phoneticPr fontId="1"/>
  </si>
  <si>
    <t>種子、苗、種芋代</t>
    <rPh sb="0" eb="2">
      <t>シュシ</t>
    </rPh>
    <rPh sb="3" eb="4">
      <t>ナエ</t>
    </rPh>
    <rPh sb="5" eb="7">
      <t>タネイモ</t>
    </rPh>
    <rPh sb="7" eb="8">
      <t>ダイ</t>
    </rPh>
    <phoneticPr fontId="1"/>
  </si>
  <si>
    <t>子牛、子豚、ひな等の代金、種付け料</t>
    <rPh sb="0" eb="2">
      <t>コウシ</t>
    </rPh>
    <rPh sb="3" eb="5">
      <t>コブタ</t>
    </rPh>
    <rPh sb="8" eb="9">
      <t>トウ</t>
    </rPh>
    <rPh sb="10" eb="12">
      <t>ダイキン</t>
    </rPh>
    <rPh sb="13" eb="15">
      <t>タネツ</t>
    </rPh>
    <rPh sb="16" eb="17">
      <t>リョウ</t>
    </rPh>
    <phoneticPr fontId="1"/>
  </si>
  <si>
    <t>農薬、除草剤、消毒剤、共同防除代</t>
    <rPh sb="0" eb="2">
      <t>ノウヤク</t>
    </rPh>
    <rPh sb="3" eb="6">
      <t>ジョソウザイ</t>
    </rPh>
    <rPh sb="7" eb="10">
      <t>ショウドクザイ</t>
    </rPh>
    <rPh sb="11" eb="15">
      <t>キョウドウボウジョ</t>
    </rPh>
    <rPh sb="15" eb="16">
      <t>ダイ</t>
    </rPh>
    <phoneticPr fontId="1"/>
  </si>
  <si>
    <t>他に分類できない経費</t>
    <rPh sb="0" eb="1">
      <t>タ</t>
    </rPh>
    <rPh sb="2" eb="4">
      <t>ブンルイ</t>
    </rPh>
    <rPh sb="8" eb="10">
      <t>ケイヒ</t>
    </rPh>
    <phoneticPr fontId="1"/>
  </si>
  <si>
    <t>金額</t>
    <rPh sb="0" eb="1">
      <t>キン</t>
    </rPh>
    <rPh sb="1" eb="2">
      <t>ガク</t>
    </rPh>
    <phoneticPr fontId="1"/>
  </si>
  <si>
    <t>荷造運賃
手数料</t>
    <rPh sb="0" eb="2">
      <t>ニヅクリ</t>
    </rPh>
    <rPh sb="2" eb="4">
      <t>ウンチン</t>
    </rPh>
    <rPh sb="5" eb="8">
      <t>テスウリョウ</t>
    </rPh>
    <phoneticPr fontId="1"/>
  </si>
  <si>
    <t>農舎やハウス等の修理、軽トラの車検代</t>
    <rPh sb="0" eb="2">
      <t>ノウシャ</t>
    </rPh>
    <rPh sb="6" eb="7">
      <t>トウ</t>
    </rPh>
    <rPh sb="8" eb="10">
      <t>シュウリ</t>
    </rPh>
    <rPh sb="11" eb="12">
      <t>ケイ</t>
    </rPh>
    <rPh sb="15" eb="17">
      <t>シャケン</t>
    </rPh>
    <rPh sb="17" eb="18">
      <t>ダイ</t>
    </rPh>
    <phoneticPr fontId="1"/>
  </si>
  <si>
    <t>№</t>
    <phoneticPr fontId="1"/>
  </si>
  <si>
    <t>科目</t>
    <rPh sb="0" eb="2">
      <t>カモク</t>
    </rPh>
    <phoneticPr fontId="1"/>
  </si>
  <si>
    <t>例</t>
    <rPh sb="0" eb="1">
      <t>レイ</t>
    </rPh>
    <phoneticPr fontId="1"/>
  </si>
  <si>
    <t>飯米
自家用野菜</t>
    <rPh sb="0" eb="2">
      <t>ハンマイ</t>
    </rPh>
    <rPh sb="3" eb="5">
      <t>ジカ</t>
    </rPh>
    <rPh sb="5" eb="6">
      <t>ヨウ</t>
    </rPh>
    <rPh sb="6" eb="8">
      <t>ヤサイ</t>
    </rPh>
    <phoneticPr fontId="1"/>
  </si>
  <si>
    <t>補助金、助成金</t>
    <rPh sb="0" eb="3">
      <t>ホジョキン</t>
    </rPh>
    <rPh sb="4" eb="6">
      <t>ジョセイ</t>
    </rPh>
    <rPh sb="6" eb="7">
      <t>キン</t>
    </rPh>
    <phoneticPr fontId="1"/>
  </si>
  <si>
    <t>農業所得収支内訳書</t>
    <rPh sb="6" eb="9">
      <t>ウチワケショ</t>
    </rPh>
    <phoneticPr fontId="1"/>
  </si>
  <si>
    <t>販売金額</t>
    <phoneticPr fontId="1"/>
  </si>
  <si>
    <t>家事消費額</t>
    <phoneticPr fontId="1"/>
  </si>
  <si>
    <t>雑収入</t>
    <phoneticPr fontId="1"/>
  </si>
  <si>
    <t>農産物の
棚卸高</t>
    <rPh sb="0" eb="3">
      <t>ノウサンブツ</t>
    </rPh>
    <rPh sb="5" eb="8">
      <t>タナオロシダカ</t>
    </rPh>
    <phoneticPr fontId="1"/>
  </si>
  <si>
    <t>期首</t>
    <rPh sb="0" eb="2">
      <t>キシュ</t>
    </rPh>
    <phoneticPr fontId="1"/>
  </si>
  <si>
    <t>期末</t>
    <rPh sb="0" eb="2">
      <t>キマツ</t>
    </rPh>
    <phoneticPr fontId="1"/>
  </si>
  <si>
    <t>雇人費</t>
    <phoneticPr fontId="1"/>
  </si>
  <si>
    <t>小作料・
賃借料</t>
    <phoneticPr fontId="1"/>
  </si>
  <si>
    <t>減価償却費</t>
    <phoneticPr fontId="1"/>
  </si>
  <si>
    <t>貸倒金</t>
    <phoneticPr fontId="1"/>
  </si>
  <si>
    <t>利子割引料</t>
    <phoneticPr fontId="1"/>
  </si>
  <si>
    <t>租税公課</t>
    <phoneticPr fontId="1"/>
  </si>
  <si>
    <t>種苗費</t>
    <phoneticPr fontId="1"/>
  </si>
  <si>
    <t>素畜費</t>
    <phoneticPr fontId="1"/>
  </si>
  <si>
    <t>肥料費</t>
    <phoneticPr fontId="1"/>
  </si>
  <si>
    <t>飼料費</t>
    <rPh sb="0" eb="2">
      <t>シリョウ</t>
    </rPh>
    <phoneticPr fontId="1"/>
  </si>
  <si>
    <t>飼料費</t>
    <phoneticPr fontId="1"/>
  </si>
  <si>
    <t>農具費</t>
    <phoneticPr fontId="1"/>
  </si>
  <si>
    <t>農薬・衛生費</t>
    <phoneticPr fontId="1"/>
  </si>
  <si>
    <t>諸材料費</t>
    <phoneticPr fontId="1"/>
  </si>
  <si>
    <t>収入金額</t>
    <rPh sb="0" eb="4">
      <t>シュウニュウキンガク</t>
    </rPh>
    <phoneticPr fontId="1"/>
  </si>
  <si>
    <t>必要経費</t>
    <rPh sb="0" eb="4">
      <t>ヒツヨウケイヒ</t>
    </rPh>
    <phoneticPr fontId="1"/>
  </si>
  <si>
    <t>①</t>
    <phoneticPr fontId="1"/>
  </si>
  <si>
    <t>②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</si>
  <si>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</si>
  <si>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</si>
  <si>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</si>
  <si>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</si>
  <si>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</si>
  <si>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</si>
  <si>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</si>
  <si>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</si>
  <si>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</si>
  <si>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㋑</t>
    <phoneticPr fontId="1"/>
  </si>
  <si>
    <t>㋺</t>
    <phoneticPr fontId="1"/>
  </si>
  <si>
    <t>㋩</t>
    <phoneticPr fontId="1"/>
  </si>
  <si>
    <t>㋥</t>
    <phoneticPr fontId="1"/>
  </si>
  <si>
    <t>㋭</t>
    <phoneticPr fontId="1"/>
  </si>
  <si>
    <t>㋬</t>
    <phoneticPr fontId="1"/>
  </si>
  <si>
    <t>㋣</t>
    <phoneticPr fontId="1"/>
  </si>
  <si>
    <t>㋠</t>
    <phoneticPr fontId="1"/>
  </si>
  <si>
    <t>修繕費</t>
    <rPh sb="0" eb="2">
      <t>シュウゼン</t>
    </rPh>
    <rPh sb="2" eb="3">
      <t>ヒ</t>
    </rPh>
    <phoneticPr fontId="1"/>
  </si>
  <si>
    <t>動力光熱費</t>
    <rPh sb="0" eb="2">
      <t>ドウリョク</t>
    </rPh>
    <rPh sb="2" eb="5">
      <t>コウネツヒ</t>
    </rPh>
    <phoneticPr fontId="1"/>
  </si>
  <si>
    <t>荷造運賃手数料</t>
    <rPh sb="0" eb="2">
      <t>ニヅクリ</t>
    </rPh>
    <rPh sb="2" eb="4">
      <t>ウンチン</t>
    </rPh>
    <rPh sb="4" eb="7">
      <t>テスウリョウ</t>
    </rPh>
    <phoneticPr fontId="1"/>
  </si>
  <si>
    <t>㋷</t>
    <phoneticPr fontId="1"/>
  </si>
  <si>
    <t>№</t>
    <phoneticPr fontId="1"/>
  </si>
  <si>
    <t>㋦</t>
    <phoneticPr fontId="1"/>
  </si>
  <si>
    <t>㋸</t>
    <phoneticPr fontId="1"/>
  </si>
  <si>
    <t>㋾</t>
    <phoneticPr fontId="1"/>
  </si>
  <si>
    <t>㋻</t>
    <phoneticPr fontId="1"/>
  </si>
  <si>
    <t>㋕</t>
    <phoneticPr fontId="1"/>
  </si>
  <si>
    <t>経費合計</t>
    <rPh sb="0" eb="2">
      <t>ケイヒ</t>
    </rPh>
    <rPh sb="2" eb="4">
      <t>ゴウケイ</t>
    </rPh>
    <phoneticPr fontId="1"/>
  </si>
  <si>
    <t>㋵</t>
    <phoneticPr fontId="1"/>
  </si>
  <si>
    <t>専従者控除</t>
    <rPh sb="0" eb="3">
      <t>センジュウシャ</t>
    </rPh>
    <rPh sb="3" eb="5">
      <t>コウジョ</t>
    </rPh>
    <phoneticPr fontId="1"/>
  </si>
  <si>
    <t>所得金額</t>
    <rPh sb="0" eb="4">
      <t>ショトクキンガク</t>
    </rPh>
    <phoneticPr fontId="1"/>
  </si>
  <si>
    <t>⑯</t>
    <phoneticPr fontId="1"/>
  </si>
  <si>
    <t>小作料・賃借料</t>
    <rPh sb="0" eb="3">
      <t>コサクリョウ</t>
    </rPh>
    <rPh sb="4" eb="7">
      <t>チンシャクリョウ</t>
    </rPh>
    <phoneticPr fontId="1"/>
  </si>
  <si>
    <t>金額（円）</t>
    <rPh sb="0" eb="2">
      <t>キンガク</t>
    </rPh>
    <rPh sb="3" eb="4">
      <t>エン</t>
    </rPh>
    <phoneticPr fontId="1"/>
  </si>
  <si>
    <t>収入合計</t>
    <phoneticPr fontId="1"/>
  </si>
  <si>
    <t>④－⑤＋⑥</t>
    <phoneticPr fontId="1"/>
  </si>
  <si>
    <t>⑧～⑫､㋑～㋵</t>
    <phoneticPr fontId="1"/>
  </si>
  <si>
    <t>専従者控除前の</t>
    <rPh sb="0" eb="5">
      <t>センジュウシャコウジョ</t>
    </rPh>
    <rPh sb="5" eb="6">
      <t>マエ</t>
    </rPh>
    <phoneticPr fontId="1"/>
  </si>
  <si>
    <t>日付</t>
    <rPh sb="0" eb="2">
      <t>ヒヅケ</t>
    </rPh>
    <phoneticPr fontId="1"/>
  </si>
  <si>
    <t>取得価格</t>
    <rPh sb="0" eb="4">
      <t>シュトクカカク</t>
    </rPh>
    <phoneticPr fontId="1"/>
  </si>
  <si>
    <t>償却率</t>
    <rPh sb="0" eb="3">
      <t>ショウキャクリツ</t>
    </rPh>
    <phoneticPr fontId="1"/>
  </si>
  <si>
    <t>減価償却資産
の名称</t>
    <rPh sb="8" eb="10">
      <t>メイショウ</t>
    </rPh>
    <phoneticPr fontId="1"/>
  </si>
  <si>
    <t>取得
年月</t>
    <rPh sb="0" eb="2">
      <t>シュトク</t>
    </rPh>
    <rPh sb="3" eb="5">
      <t>ネンガツ</t>
    </rPh>
    <phoneticPr fontId="1"/>
  </si>
  <si>
    <t>/12</t>
    <phoneticPr fontId="1"/>
  </si>
  <si>
    <t>Ｂ</t>
    <phoneticPr fontId="1"/>
  </si>
  <si>
    <t>Ｃ</t>
    <phoneticPr fontId="1"/>
  </si>
  <si>
    <t>A×B×C×D</t>
    <phoneticPr fontId="1"/>
  </si>
  <si>
    <t>減価償却費　合計</t>
    <rPh sb="0" eb="5">
      <t>ゲンカショウキャクヒ</t>
    </rPh>
    <rPh sb="6" eb="8">
      <t>ゴウケイ</t>
    </rPh>
    <phoneticPr fontId="1"/>
  </si>
  <si>
    <t>償却の基礎に</t>
    <rPh sb="0" eb="2">
      <t>ショウキャク</t>
    </rPh>
    <rPh sb="3" eb="5">
      <t>キソ</t>
    </rPh>
    <phoneticPr fontId="1"/>
  </si>
  <si>
    <t>償却</t>
    <rPh sb="0" eb="2">
      <t>ショウキャク</t>
    </rPh>
    <phoneticPr fontId="1"/>
  </si>
  <si>
    <t>方法</t>
    <rPh sb="0" eb="2">
      <t>ホウホウ</t>
    </rPh>
    <phoneticPr fontId="1"/>
  </si>
  <si>
    <t>耐用</t>
    <rPh sb="0" eb="2">
      <t>タイヨウ</t>
    </rPh>
    <phoneticPr fontId="1"/>
  </si>
  <si>
    <t>年数</t>
    <rPh sb="0" eb="2">
      <t>ネンスウ</t>
    </rPh>
    <phoneticPr fontId="1"/>
  </si>
  <si>
    <t>農業割合</t>
    <phoneticPr fontId="1"/>
  </si>
  <si>
    <t>Ｄ</t>
    <phoneticPr fontId="1"/>
  </si>
  <si>
    <t>減価償却費</t>
    <phoneticPr fontId="1"/>
  </si>
  <si>
    <t>未償却残高</t>
    <phoneticPr fontId="1"/>
  </si>
  <si>
    <t>(%)</t>
    <phoneticPr fontId="1"/>
  </si>
  <si>
    <t>償却期間</t>
    <rPh sb="2" eb="4">
      <t>キカン</t>
    </rPh>
    <phoneticPr fontId="1"/>
  </si>
  <si>
    <t>摘要</t>
    <rPh sb="0" eb="2">
      <t>テキヨウ</t>
    </rPh>
    <phoneticPr fontId="1"/>
  </si>
  <si>
    <t>生年月日</t>
    <rPh sb="0" eb="4">
      <t>セイネンガッピ</t>
    </rPh>
    <phoneticPr fontId="1"/>
  </si>
  <si>
    <t>ヶ月</t>
    <rPh sb="1" eb="2">
      <t>ゲツ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</si>
  <si>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</si>
  <si>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</si>
  <si>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個人番号</t>
    <rPh sb="0" eb="4">
      <t>コジンバンゴウ</t>
    </rPh>
    <phoneticPr fontId="1"/>
  </si>
  <si>
    <t>円</t>
    <rPh sb="0" eb="1">
      <t>エン</t>
    </rPh>
    <phoneticPr fontId="1"/>
  </si>
  <si>
    <t>従事月数</t>
    <phoneticPr fontId="1"/>
  </si>
  <si>
    <t>フリガナ</t>
    <phoneticPr fontId="1"/>
  </si>
  <si>
    <t>フリガナ</t>
    <phoneticPr fontId="1"/>
  </si>
  <si>
    <t>従事月数</t>
    <phoneticPr fontId="1"/>
  </si>
  <si>
    <t>❶</t>
    <phoneticPr fontId="1"/>
  </si>
  <si>
    <t>（令和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</si>
  <si>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</si>
  <si>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</si>
  <si>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</si>
  <si>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日</t>
    <rPh sb="0" eb="1">
      <t>ニチ</t>
    </rPh>
    <phoneticPr fontId="1"/>
  </si>
  <si>
    <t>）</t>
    <phoneticPr fontId="1"/>
  </si>
  <si>
    <t>住所</t>
    <rPh sb="0" eb="2">
      <t>ジュウショ</t>
    </rPh>
    <phoneticPr fontId="1"/>
  </si>
  <si>
    <t>ﾌﾘｶﾞﾅ</t>
    <phoneticPr fontId="1"/>
  </si>
  <si>
    <t>業種名</t>
    <rPh sb="0" eb="3">
      <t>ギョウシュメイ</t>
    </rPh>
    <phoneticPr fontId="1"/>
  </si>
  <si>
    <t>農園名</t>
    <rPh sb="0" eb="3">
      <t>ノウエンメイ</t>
    </rPh>
    <phoneticPr fontId="1"/>
  </si>
  <si>
    <t>電話番号</t>
    <rPh sb="0" eb="4">
      <t>デンワバンゴウ</t>
    </rPh>
    <phoneticPr fontId="1"/>
  </si>
  <si>
    <r>
      <t>小計(</t>
    </r>
    <r>
      <rPr>
        <sz val="9"/>
        <color theme="1"/>
        <rFont val="ＭＳ ゴシック"/>
        <family val="3"/>
        <charset val="128"/>
      </rPr>
      <t>①～③</t>
    </r>
    <r>
      <rPr>
        <sz val="9"/>
        <color theme="1"/>
        <rFont val="ＭＳ 明朝"/>
        <family val="1"/>
        <charset val="128"/>
      </rPr>
      <t>)</t>
    </r>
    <rPh sb="0" eb="2">
      <t>ショウケイ</t>
    </rPh>
    <phoneticPr fontId="1"/>
  </si>
  <si>
    <t>(円）</t>
    <rPh sb="1" eb="2">
      <t>エン</t>
    </rPh>
    <phoneticPr fontId="1"/>
  </si>
  <si>
    <t>(円）</t>
    <phoneticPr fontId="1"/>
  </si>
  <si>
    <t>(円）</t>
    <phoneticPr fontId="1"/>
  </si>
  <si>
    <t>(円）</t>
    <phoneticPr fontId="1"/>
  </si>
  <si>
    <r>
      <t xml:space="preserve">る金額 </t>
    </r>
    <r>
      <rPr>
        <sz val="10"/>
        <color theme="3"/>
        <rFont val="ＭＳ ゴシック"/>
        <family val="3"/>
        <charset val="128"/>
      </rPr>
      <t>Ａ</t>
    </r>
    <rPh sb="1" eb="3">
      <t>キンガク</t>
    </rPh>
    <phoneticPr fontId="1"/>
  </si>
  <si>
    <t>控除額</t>
    <phoneticPr fontId="1"/>
  </si>
  <si>
    <t>専従者</t>
    <phoneticPr fontId="1"/>
  </si>
  <si>
    <t>⑬</t>
    <phoneticPr fontId="1"/>
  </si>
  <si>
    <t>⑭</t>
    <phoneticPr fontId="1"/>
  </si>
  <si>
    <t>⑮</t>
    <phoneticPr fontId="1"/>
  </si>
  <si>
    <t>⑮欄へ</t>
    <rPh sb="1" eb="2">
      <t>ラン</t>
    </rPh>
    <phoneticPr fontId="1"/>
  </si>
  <si>
    <r>
      <t>合計　（</t>
    </r>
    <r>
      <rPr>
        <sz val="9"/>
        <color theme="3"/>
        <rFont val="HGPｺﾞｼｯｸM"/>
        <family val="3"/>
        <charset val="128"/>
      </rPr>
      <t>①～③</t>
    </r>
    <r>
      <rPr>
        <sz val="9"/>
        <color theme="3"/>
        <rFont val="ＭＳ 明朝"/>
        <family val="1"/>
        <charset val="128"/>
      </rPr>
      <t>）</t>
    </r>
    <rPh sb="0" eb="1">
      <t>ゴウ</t>
    </rPh>
    <rPh sb="1" eb="2">
      <t>ケイ</t>
    </rPh>
    <phoneticPr fontId="1"/>
  </si>
  <si>
    <r>
      <t>合計　（</t>
    </r>
    <r>
      <rPr>
        <sz val="9"/>
        <color theme="3"/>
        <rFont val="HGPｺﾞｼｯｸM"/>
        <family val="3"/>
        <charset val="128"/>
      </rPr>
      <t>⑧～⑫、㋑～㋵</t>
    </r>
    <r>
      <rPr>
        <sz val="9"/>
        <color theme="3"/>
        <rFont val="ＭＳ 明朝"/>
        <family val="1"/>
        <charset val="128"/>
      </rPr>
      <t>）</t>
    </r>
    <rPh sb="0" eb="1">
      <t>ゴウ</t>
    </rPh>
    <rPh sb="1" eb="2">
      <t>ケイ</t>
    </rPh>
    <phoneticPr fontId="1"/>
  </si>
  <si>
    <t>◆事業専従者に関する事項◆</t>
    <rPh sb="1" eb="6">
      <t>ジギョウセンジュウシャ</t>
    </rPh>
    <rPh sb="7" eb="8">
      <t>カン</t>
    </rPh>
    <rPh sb="10" eb="12">
      <t>ジコウ</t>
    </rPh>
    <phoneticPr fontId="1"/>
  </si>
  <si>
    <t>◆減価償却費の計算◆</t>
    <rPh sb="1" eb="3">
      <t>ゲンカ</t>
    </rPh>
    <rPh sb="3" eb="6">
      <t>ショウキャクヒ</t>
    </rPh>
    <rPh sb="7" eb="9">
      <t>ケイサン</t>
    </rPh>
    <phoneticPr fontId="1"/>
  </si>
  <si>
    <t>◆収支計算表◆　</t>
    <phoneticPr fontId="1"/>
  </si>
  <si>
    <t>【収入金額】</t>
    <phoneticPr fontId="1"/>
  </si>
  <si>
    <t>【支出金額】</t>
    <phoneticPr fontId="1"/>
  </si>
  <si>
    <t>⑩欄へ</t>
    <phoneticPr fontId="1"/>
  </si>
  <si>
    <t>❷</t>
    <phoneticPr fontId="1"/>
  </si>
  <si>
    <t>❸</t>
    <phoneticPr fontId="1"/>
  </si>
  <si>
    <t>❶～❸
の合計</t>
    <rPh sb="5" eb="7">
      <t>ゴウケイ</t>
    </rPh>
    <phoneticPr fontId="1"/>
  </si>
  <si>
    <t>消耗品・雑費</t>
    <rPh sb="0" eb="3">
      <t>ショウモウヒン</t>
    </rPh>
    <rPh sb="4" eb="6">
      <t>ザッピ</t>
    </rPh>
    <phoneticPr fontId="1"/>
  </si>
  <si>
    <t>常雇・臨時雇人の労賃
および賄費</t>
    <rPh sb="0" eb="1">
      <t>ツネ</t>
    </rPh>
    <rPh sb="1" eb="2">
      <t>ヤトイ</t>
    </rPh>
    <rPh sb="3" eb="5">
      <t>リンジ</t>
    </rPh>
    <rPh sb="5" eb="6">
      <t>ヤトイ</t>
    </rPh>
    <rPh sb="6" eb="7">
      <t>ニン</t>
    </rPh>
    <rPh sb="8" eb="10">
      <t>ロウチン</t>
    </rPh>
    <rPh sb="14" eb="15">
      <t>マカナ</t>
    </rPh>
    <rPh sb="15" eb="16">
      <t>ヒ</t>
    </rPh>
    <phoneticPr fontId="1"/>
  </si>
  <si>
    <t>農地・建物等の賃借料
農協の共同施設利用料</t>
    <rPh sb="0" eb="2">
      <t>ノウチ</t>
    </rPh>
    <rPh sb="3" eb="5">
      <t>タテモノ</t>
    </rPh>
    <rPh sb="5" eb="6">
      <t>トウ</t>
    </rPh>
    <rPh sb="7" eb="10">
      <t>チンシャクリョウ</t>
    </rPh>
    <rPh sb="11" eb="13">
      <t>ノウキョウ</t>
    </rPh>
    <rPh sb="14" eb="16">
      <t>キョウドウ</t>
    </rPh>
    <rPh sb="16" eb="18">
      <t>シセツ</t>
    </rPh>
    <rPh sb="18" eb="21">
      <t>リヨウリョウ</t>
    </rPh>
    <phoneticPr fontId="1"/>
  </si>
  <si>
    <t>農舎、農機具、軽トラックなどの償却費</t>
    <rPh sb="0" eb="2">
      <t>ノウシャ</t>
    </rPh>
    <rPh sb="3" eb="6">
      <t>ノウキグ</t>
    </rPh>
    <rPh sb="7" eb="8">
      <t>ケイ</t>
    </rPh>
    <rPh sb="15" eb="18">
      <t>ショウキャクヒ</t>
    </rPh>
    <phoneticPr fontId="1"/>
  </si>
  <si>
    <t>農業用資金借入金分の
支払利息</t>
    <rPh sb="0" eb="3">
      <t>ノウギョウヨウ</t>
    </rPh>
    <rPh sb="3" eb="5">
      <t>シキン</t>
    </rPh>
    <rPh sb="5" eb="8">
      <t>カリイレキン</t>
    </rPh>
    <rPh sb="8" eb="9">
      <t>ブン</t>
    </rPh>
    <rPh sb="11" eb="13">
      <t>シハラ</t>
    </rPh>
    <rPh sb="13" eb="15">
      <t>リソク</t>
    </rPh>
    <phoneticPr fontId="1"/>
  </si>
  <si>
    <t>農地などの固定資産税、軽自動車税、農家組合費</t>
    <rPh sb="0" eb="2">
      <t>ノウチ</t>
    </rPh>
    <rPh sb="5" eb="10">
      <t>コテイシサンゼイ</t>
    </rPh>
    <rPh sb="11" eb="16">
      <t>ケイジドウシャゼイ</t>
    </rPh>
    <rPh sb="17" eb="19">
      <t>ノウカ</t>
    </rPh>
    <rPh sb="19" eb="22">
      <t>クミアイヒ</t>
    </rPh>
    <phoneticPr fontId="1"/>
  </si>
  <si>
    <t>骨粉、油粕、鶏糞、石灰などの肥料購入代</t>
    <rPh sb="0" eb="2">
      <t>コップン</t>
    </rPh>
    <rPh sb="3" eb="5">
      <t>アブラカス</t>
    </rPh>
    <rPh sb="6" eb="8">
      <t>ケイフン</t>
    </rPh>
    <rPh sb="9" eb="11">
      <t>セッカイ</t>
    </rPh>
    <rPh sb="14" eb="16">
      <t>ヒリョウ</t>
    </rPh>
    <rPh sb="16" eb="18">
      <t>コウニュウ</t>
    </rPh>
    <rPh sb="18" eb="19">
      <t>ダイ</t>
    </rPh>
    <phoneticPr fontId="1"/>
  </si>
  <si>
    <t>畜産牛などに与える飼料購入代</t>
    <rPh sb="0" eb="3">
      <t>チクサンギュウ</t>
    </rPh>
    <rPh sb="6" eb="7">
      <t>アタ</t>
    </rPh>
    <rPh sb="9" eb="11">
      <t>シリョウ</t>
    </rPh>
    <rPh sb="11" eb="13">
      <t>コウニュウ</t>
    </rPh>
    <rPh sb="13" eb="14">
      <t>ダイ</t>
    </rPh>
    <phoneticPr fontId="1"/>
  </si>
  <si>
    <r>
      <t>使用可能期間が1年未満か</t>
    </r>
    <r>
      <rPr>
        <u/>
        <sz val="8"/>
        <color theme="3"/>
        <rFont val="ＭＳ 明朝"/>
        <family val="1"/>
        <charset val="128"/>
      </rPr>
      <t>10万円未満</t>
    </r>
    <r>
      <rPr>
        <sz val="8"/>
        <color theme="3"/>
        <rFont val="ＭＳ 明朝"/>
        <family val="1"/>
        <charset val="128"/>
      </rPr>
      <t>の農具代</t>
    </r>
    <rPh sb="0" eb="4">
      <t>シヨウカノウ</t>
    </rPh>
    <rPh sb="4" eb="6">
      <t>キカン</t>
    </rPh>
    <rPh sb="8" eb="9">
      <t>ネン</t>
    </rPh>
    <rPh sb="9" eb="11">
      <t>ミマン</t>
    </rPh>
    <rPh sb="14" eb="16">
      <t>マンエン</t>
    </rPh>
    <rPh sb="16" eb="18">
      <t>ミマン</t>
    </rPh>
    <rPh sb="19" eb="21">
      <t>ノウグ</t>
    </rPh>
    <rPh sb="21" eb="22">
      <t>ダイ</t>
    </rPh>
    <phoneticPr fontId="1"/>
  </si>
  <si>
    <t>ビニールシート、なわ、杭等の資材代</t>
    <rPh sb="11" eb="12">
      <t>クイ</t>
    </rPh>
    <rPh sb="12" eb="13">
      <t>トウ</t>
    </rPh>
    <rPh sb="14" eb="16">
      <t>シザイ</t>
    </rPh>
    <rPh sb="16" eb="17">
      <t>ダイ</t>
    </rPh>
    <phoneticPr fontId="1"/>
  </si>
  <si>
    <t>農業用の電気・水道・ガス・灯油やガソリン代</t>
    <rPh sb="0" eb="3">
      <t>ノウギョウヨウ</t>
    </rPh>
    <rPh sb="4" eb="6">
      <t>デンキ</t>
    </rPh>
    <rPh sb="7" eb="9">
      <t>スイドウ</t>
    </rPh>
    <rPh sb="13" eb="15">
      <t>トウユ</t>
    </rPh>
    <rPh sb="20" eb="21">
      <t>ダイ</t>
    </rPh>
    <phoneticPr fontId="1"/>
  </si>
  <si>
    <t>農作業用の衣服、長靴、軍手、合羽代など</t>
    <rPh sb="0" eb="3">
      <t>ノウサギョウ</t>
    </rPh>
    <rPh sb="3" eb="4">
      <t>ヨウ</t>
    </rPh>
    <rPh sb="5" eb="7">
      <t>イフク</t>
    </rPh>
    <rPh sb="8" eb="10">
      <t>ナガグツ</t>
    </rPh>
    <rPh sb="11" eb="13">
      <t>グンテ</t>
    </rPh>
    <rPh sb="14" eb="16">
      <t>カッパ</t>
    </rPh>
    <rPh sb="16" eb="17">
      <t>ダイ</t>
    </rPh>
    <phoneticPr fontId="1"/>
  </si>
  <si>
    <t>水稲などに係る共済掛金、負担金</t>
    <rPh sb="0" eb="2">
      <t>スイトウ</t>
    </rPh>
    <rPh sb="5" eb="6">
      <t>カカ</t>
    </rPh>
    <rPh sb="7" eb="11">
      <t>キョウサイカケキン</t>
    </rPh>
    <rPh sb="12" eb="15">
      <t>フタンキン</t>
    </rPh>
    <phoneticPr fontId="1"/>
  </si>
  <si>
    <t>出荷の梱包費用、運賃、出荷機関に払う手数料</t>
    <rPh sb="0" eb="2">
      <t>シュッカ</t>
    </rPh>
    <rPh sb="3" eb="5">
      <t>コンポウ</t>
    </rPh>
    <rPh sb="5" eb="7">
      <t>ヒヨウ</t>
    </rPh>
    <rPh sb="8" eb="10">
      <t>ウンチン</t>
    </rPh>
    <rPh sb="11" eb="13">
      <t>シュッカ</t>
    </rPh>
    <rPh sb="13" eb="15">
      <t>キカン</t>
    </rPh>
    <rPh sb="16" eb="17">
      <t>ハラ</t>
    </rPh>
    <rPh sb="18" eb="21">
      <t>テスウリョウ</t>
    </rPh>
    <phoneticPr fontId="1"/>
  </si>
  <si>
    <t>土地改良事業負担金
客土費用</t>
    <rPh sb="0" eb="6">
      <t>トチカイリョウジギョウ</t>
    </rPh>
    <rPh sb="6" eb="9">
      <t>フタンキン</t>
    </rPh>
    <rPh sb="10" eb="14">
      <t>キャクドヒヨウ</t>
    </rPh>
    <phoneticPr fontId="1"/>
  </si>
  <si>
    <r>
      <t>所得金額(</t>
    </r>
    <r>
      <rPr>
        <sz val="11"/>
        <color theme="1"/>
        <rFont val="HGPｺﾞｼｯｸM"/>
        <family val="3"/>
        <charset val="128"/>
      </rPr>
      <t>⑦-⑬</t>
    </r>
    <r>
      <rPr>
        <sz val="11"/>
        <color theme="1"/>
        <rFont val="ＭＳ 明朝"/>
        <family val="1"/>
        <charset val="128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</si>
</sst>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_ "/>
    <numFmt numFmtId="178" formatCode="0_ "/>
    <numFmt numFmtId="179" formatCode="#,##0_ ;[Red]\-#,##0\ "/>
    <numFmt numFmtId="180" formatCode="#,##0.000"/>
  </numFmts>
  <fonts count="4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3"/>
      <name val="ＭＳ 明朝"/>
      <family val="1"/>
      <charset val="128"/>
    </font>
    <font>
      <sz val="11"/>
      <color theme="3"/>
      <name val="ＭＳ Ｐゴシック"/>
      <family val="2"/>
      <scheme val="minor"/>
    </font>
    <font>
      <sz val="11"/>
      <color theme="3"/>
      <name val="ＭＳ 明朝"/>
      <family val="1"/>
      <charset val="128"/>
    </font>
    <font>
      <sz val="9"/>
      <color theme="3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HGｺﾞｼｯｸM"/>
      <family val="3"/>
      <charset val="128"/>
    </font>
    <font>
      <sz val="11"/>
      <color theme="3"/>
      <name val="ＭＳ Ｐゴシック"/>
      <family val="3"/>
      <charset val="128"/>
      <scheme val="minor"/>
    </font>
    <font>
      <sz val="10"/>
      <color theme="3"/>
      <name val="ＭＳ ゴシック"/>
      <family val="3"/>
      <charset val="128"/>
    </font>
    <font>
      <sz val="11"/>
      <color theme="3"/>
      <name val="ＭＳ ゴシック"/>
      <family val="3"/>
      <charset val="128"/>
    </font>
    <font>
      <sz val="9"/>
      <color theme="3"/>
      <name val="ＭＳ Ｐゴシック"/>
      <family val="2"/>
      <scheme val="minor"/>
    </font>
    <font>
      <sz val="9"/>
      <color theme="3"/>
      <name val="ＭＳ 明朝"/>
      <family val="1"/>
      <charset val="128"/>
    </font>
    <font>
      <sz val="8"/>
      <color theme="3"/>
      <name val="ＭＳ 明朝"/>
      <family val="1"/>
      <charset val="128"/>
    </font>
    <font>
      <sz val="8"/>
      <color theme="3"/>
      <name val="ＭＳ Ｐゴシック"/>
      <family val="2"/>
      <scheme val="minor"/>
    </font>
    <font>
      <sz val="9"/>
      <name val="ＭＳ 明朝"/>
      <family val="1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8"/>
      <color theme="3"/>
      <name val="HGPｺﾞｼｯｸM"/>
      <family val="3"/>
      <charset val="128"/>
    </font>
    <font>
      <sz val="10"/>
      <color theme="3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9"/>
      <color theme="3"/>
      <name val="HGPｺﾞｼｯｸM"/>
      <family val="3"/>
      <charset val="128"/>
    </font>
    <font>
      <sz val="10"/>
      <color theme="3"/>
      <name val="HGPｺﾞｼｯｸM"/>
      <family val="3"/>
      <charset val="128"/>
    </font>
    <font>
      <sz val="12"/>
      <color theme="3"/>
      <name val="HGPｺﾞｼｯｸM"/>
      <family val="3"/>
      <charset val="128"/>
    </font>
    <font>
      <sz val="11"/>
      <color theme="3"/>
      <name val="HGPｺﾞｼｯｸM"/>
      <family val="3"/>
      <charset val="128"/>
    </font>
    <font>
      <sz val="10"/>
      <color theme="3"/>
      <name val="ＭＳ Ｐゴシック"/>
      <family val="2"/>
      <scheme val="minor"/>
    </font>
    <font>
      <u/>
      <sz val="8"/>
      <color theme="3"/>
      <name val="ＭＳ 明朝"/>
      <family val="1"/>
      <charset val="128"/>
    </font>
    <font>
      <sz val="10"/>
      <color theme="4" tint="-0.499984740745262"/>
      <name val="HGPｺﾞｼｯｸM"/>
      <family val="3"/>
      <charset val="128"/>
    </font>
    <font>
      <sz val="11"/>
      <color theme="4" tint="-0.499984740745262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indexed="64"/>
      </right>
      <top style="medium">
        <color theme="3"/>
      </top>
      <bottom style="hair">
        <color theme="3"/>
      </bottom>
      <diagonal/>
    </border>
    <border>
      <left style="hair">
        <color indexed="64"/>
      </left>
      <right style="hair">
        <color indexed="64"/>
      </right>
      <top style="medium">
        <color theme="3"/>
      </top>
      <bottom style="hair">
        <color indexed="64"/>
      </bottom>
      <diagonal/>
    </border>
    <border>
      <left style="hair">
        <color indexed="64"/>
      </left>
      <right/>
      <top style="medium">
        <color theme="3"/>
      </top>
      <bottom style="hair">
        <color indexed="64"/>
      </bottom>
      <diagonal/>
    </border>
    <border>
      <left/>
      <right/>
      <top style="medium">
        <color theme="3"/>
      </top>
      <bottom style="hair">
        <color indexed="64"/>
      </bottom>
      <diagonal/>
    </border>
    <border>
      <left style="medium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indexed="64"/>
      </right>
      <top style="hair">
        <color theme="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/>
      <right style="hair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hair">
        <color indexed="64"/>
      </right>
      <top style="hair">
        <color theme="3"/>
      </top>
      <bottom style="thin">
        <color theme="3"/>
      </bottom>
      <diagonal/>
    </border>
    <border>
      <left style="hair">
        <color indexed="64"/>
      </left>
      <right style="hair">
        <color indexed="64"/>
      </right>
      <top style="hair">
        <color theme="3"/>
      </top>
      <bottom style="thin">
        <color theme="3"/>
      </bottom>
      <diagonal/>
    </border>
    <border>
      <left style="hair">
        <color indexed="64"/>
      </left>
      <right style="hair">
        <color indexed="64"/>
      </right>
      <top/>
      <bottom style="thin">
        <color theme="3"/>
      </bottom>
      <diagonal/>
    </border>
    <border>
      <left style="hair">
        <color indexed="64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indexed="64"/>
      </right>
      <top/>
      <bottom style="hair">
        <color theme="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hair">
        <color theme="3"/>
      </right>
      <top style="thin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medium">
        <color theme="3"/>
      </bottom>
      <diagonal/>
    </border>
    <border>
      <left/>
      <right style="hair">
        <color theme="3"/>
      </right>
      <top style="hair">
        <color theme="3"/>
      </top>
      <bottom style="medium">
        <color theme="3"/>
      </bottom>
      <diagonal/>
    </border>
    <border>
      <left/>
      <right style="hair">
        <color indexed="64"/>
      </right>
      <top style="hair">
        <color theme="3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/>
      <bottom style="medium">
        <color theme="3"/>
      </bottom>
      <diagonal/>
    </border>
    <border>
      <left style="hair">
        <color indexed="64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3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hair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 style="thin">
        <color theme="3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 style="thin">
        <color theme="3"/>
      </left>
      <right/>
      <top style="hair">
        <color indexed="64"/>
      </top>
      <bottom style="thin">
        <color theme="3"/>
      </bottom>
      <diagonal/>
    </border>
    <border>
      <left/>
      <right style="thin">
        <color theme="3"/>
      </right>
      <top style="hair">
        <color indexed="64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hair">
        <color indexed="64"/>
      </bottom>
      <diagonal/>
    </border>
    <border>
      <left style="thin">
        <color theme="3"/>
      </left>
      <right style="medium">
        <color indexed="64"/>
      </right>
      <top style="medium">
        <color theme="3"/>
      </top>
      <bottom style="hair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hair">
        <color indexed="64"/>
      </top>
      <bottom style="thin">
        <color theme="3"/>
      </bottom>
      <diagonal/>
    </border>
    <border>
      <left style="thin">
        <color theme="3"/>
      </left>
      <right style="medium">
        <color indexed="64"/>
      </right>
      <top style="hair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hair">
        <color indexed="64"/>
      </bottom>
      <diagonal/>
    </border>
    <border>
      <left style="thin">
        <color theme="3"/>
      </left>
      <right style="medium">
        <color indexed="64"/>
      </right>
      <top/>
      <bottom style="hair">
        <color indexed="64"/>
      </bottom>
      <diagonal/>
    </border>
    <border>
      <left style="thin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thin">
        <color theme="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3"/>
      </left>
      <right style="thin">
        <color theme="3"/>
      </right>
      <top style="hair">
        <color indexed="64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hair">
        <color indexed="64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/>
      <top/>
      <bottom style="medium">
        <color theme="3"/>
      </bottom>
      <diagonal/>
    </border>
    <border>
      <left/>
      <right style="thin">
        <color indexed="64"/>
      </right>
      <top style="hair">
        <color indexed="64"/>
      </top>
      <bottom style="thin">
        <color theme="3"/>
      </bottom>
      <diagonal/>
    </border>
    <border>
      <left style="thin">
        <color indexed="64"/>
      </left>
      <right/>
      <top style="hair">
        <color indexed="64"/>
      </top>
      <bottom style="thin">
        <color theme="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medium">
        <color theme="3"/>
      </bottom>
      <diagonal/>
    </border>
    <border>
      <left style="thin">
        <color theme="3"/>
      </left>
      <right style="hair">
        <color theme="3"/>
      </right>
      <top style="medium">
        <color theme="3"/>
      </top>
      <bottom/>
      <diagonal/>
    </border>
    <border>
      <left style="hair">
        <color theme="3"/>
      </left>
      <right style="hair">
        <color theme="3"/>
      </right>
      <top style="medium">
        <color theme="3"/>
      </top>
      <bottom/>
      <diagonal/>
    </border>
    <border>
      <left style="hair">
        <color theme="3"/>
      </left>
      <right style="hair">
        <color theme="3"/>
      </right>
      <top style="medium">
        <color indexed="64"/>
      </top>
      <bottom/>
      <diagonal/>
    </border>
    <border>
      <left style="hair">
        <color theme="3"/>
      </left>
      <right style="thin">
        <color theme="3"/>
      </right>
      <top style="medium">
        <color indexed="64"/>
      </top>
      <bottom/>
      <diagonal/>
    </border>
    <border>
      <left style="thin">
        <color theme="3"/>
      </left>
      <right style="hair">
        <color theme="3"/>
      </right>
      <top/>
      <bottom style="thin">
        <color theme="3"/>
      </bottom>
      <diagonal/>
    </border>
    <border>
      <left style="hair">
        <color theme="3"/>
      </left>
      <right style="hair">
        <color theme="3"/>
      </right>
      <top/>
      <bottom style="thin">
        <color theme="3"/>
      </bottom>
      <diagonal/>
    </border>
    <border>
      <left style="hair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hair">
        <color theme="3"/>
      </right>
      <top/>
      <bottom style="hair">
        <color indexed="64"/>
      </bottom>
      <diagonal/>
    </border>
    <border>
      <left style="hair">
        <color theme="3"/>
      </left>
      <right style="hair">
        <color theme="3"/>
      </right>
      <top/>
      <bottom style="hair">
        <color indexed="64"/>
      </bottom>
      <diagonal/>
    </border>
    <border>
      <left style="hair">
        <color theme="3"/>
      </left>
      <right style="thin">
        <color theme="3"/>
      </right>
      <top/>
      <bottom style="hair">
        <color indexed="64"/>
      </bottom>
      <diagonal/>
    </border>
    <border>
      <left style="thin">
        <color theme="3"/>
      </left>
      <right style="hair">
        <color theme="3"/>
      </right>
      <top style="hair">
        <color indexed="64"/>
      </top>
      <bottom style="hair">
        <color indexed="64"/>
      </bottom>
      <diagonal/>
    </border>
    <border>
      <left style="hair">
        <color theme="3"/>
      </left>
      <right style="hair">
        <color theme="3"/>
      </right>
      <top style="hair">
        <color indexed="64"/>
      </top>
      <bottom style="hair">
        <color indexed="64"/>
      </bottom>
      <diagonal/>
    </border>
    <border>
      <left style="hair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thin">
        <color theme="3"/>
      </left>
      <right style="hair">
        <color theme="3"/>
      </right>
      <top style="hair">
        <color indexed="64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indexed="64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indexed="64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indexed="64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theme="3"/>
      </left>
      <right style="thin">
        <color indexed="64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/>
      <top style="medium">
        <color theme="3"/>
      </top>
      <bottom style="thin">
        <color indexed="64"/>
      </bottom>
      <diagonal/>
    </border>
    <border>
      <left/>
      <right style="thin">
        <color indexed="64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  <border>
      <left/>
      <right style="thin">
        <color indexed="64"/>
      </right>
      <top style="thin">
        <color indexed="64"/>
      </top>
      <bottom style="medium">
        <color theme="3"/>
      </bottom>
      <diagonal/>
    </border>
    <border>
      <left/>
      <right/>
      <top style="thin">
        <color indexed="64"/>
      </top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thin">
        <color theme="3"/>
      </bottom>
      <diagonal/>
    </border>
    <border>
      <left style="thin">
        <color indexed="64"/>
      </left>
      <right/>
      <top style="medium">
        <color theme="3"/>
      </top>
      <bottom style="thin">
        <color theme="3"/>
      </bottom>
      <diagonal/>
    </border>
    <border>
      <left/>
      <right style="thin">
        <color indexed="64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indexed="64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medium">
        <color theme="3"/>
      </right>
      <top/>
      <bottom style="hair">
        <color theme="3"/>
      </bottom>
      <diagonal/>
    </border>
    <border>
      <left style="thin">
        <color indexed="64"/>
      </left>
      <right/>
      <top/>
      <bottom style="double">
        <color theme="3"/>
      </bottom>
      <diagonal/>
    </border>
    <border>
      <left/>
      <right style="thin">
        <color indexed="64"/>
      </right>
      <top/>
      <bottom style="double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double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/>
      <diagonal/>
    </border>
    <border>
      <left style="thin">
        <color theme="3"/>
      </left>
      <right style="medium">
        <color theme="3"/>
      </right>
      <top style="hair">
        <color theme="3"/>
      </top>
      <bottom/>
      <diagonal/>
    </border>
    <border>
      <left style="thin">
        <color indexed="64"/>
      </left>
      <right/>
      <top style="thin">
        <color theme="3"/>
      </top>
      <bottom/>
      <diagonal/>
    </border>
    <border>
      <left/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/>
      <top style="thin">
        <color theme="3"/>
      </top>
      <bottom style="hair">
        <color indexed="64"/>
      </bottom>
      <diagonal/>
    </border>
    <border>
      <left/>
      <right style="thin">
        <color indexed="64"/>
      </right>
      <top style="thin">
        <color theme="3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hair">
        <color indexed="64"/>
      </bottom>
      <diagonal/>
    </border>
    <border>
      <left/>
      <right/>
      <top style="thin">
        <color theme="3"/>
      </top>
      <bottom style="hair">
        <color indexed="64"/>
      </bottom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3"/>
      </bottom>
      <diagonal/>
    </border>
    <border>
      <left/>
      <right/>
      <top style="hair">
        <color indexed="64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thin">
        <color indexed="64"/>
      </right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indexed="64"/>
      </right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indexed="64"/>
      </right>
      <top/>
      <bottom style="double">
        <color theme="3"/>
      </bottom>
      <diagonal/>
    </border>
    <border>
      <left/>
      <right style="thin">
        <color theme="3"/>
      </right>
      <top style="medium">
        <color theme="3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medium">
        <color theme="3"/>
      </left>
      <right style="hair">
        <color theme="3"/>
      </right>
      <top/>
      <bottom style="thin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theme="3"/>
      </right>
      <top style="hair">
        <color indexed="64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hair">
        <color indexed="64"/>
      </bottom>
      <diagonal/>
    </border>
    <border>
      <left style="thin">
        <color theme="3"/>
      </left>
      <right style="medium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hair">
        <color indexed="64"/>
      </top>
      <bottom style="thin">
        <color theme="3"/>
      </bottom>
      <diagonal/>
    </border>
  </borders>
  <cellStyleXfs count="1">
    <xf numFmtId="0" fontId="0" fillId="0" borderId="0"/>
  </cellStyleXfs>
  <cellXfs count="548">
    <xf numFmtId="0" fontId="0" fillId="0" borderId="0" xfId="0"/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155" xfId="0" applyFont="1" applyBorder="1" applyAlignment="1" applyProtection="1">
      <alignment horizontal="center"/>
      <protection locked="0"/>
    </xf>
    <xf numFmtId="0" fontId="6" fillId="0" borderId="156" xfId="0" applyFont="1" applyBorder="1" applyAlignment="1" applyProtection="1">
      <alignment horizontal="right" shrinkToFit="1"/>
      <protection locked="0"/>
    </xf>
    <xf numFmtId="0" fontId="4" fillId="0" borderId="0" xfId="0" applyFont="1" applyProtection="1">
      <protection locked="0"/>
    </xf>
    <xf numFmtId="176" fontId="19" fillId="0" borderId="35" xfId="0" applyNumberFormat="1" applyFont="1" applyBorder="1" applyAlignment="1" applyProtection="1">
      <alignment vertical="center" shrinkToFit="1"/>
      <protection locked="0"/>
    </xf>
    <xf numFmtId="0" fontId="7" fillId="0" borderId="41" xfId="0" applyFont="1" applyBorder="1" applyAlignment="1" applyProtection="1">
      <alignment horizontal="distributed" vertical="center" shrinkToFit="1"/>
      <protection locked="0"/>
    </xf>
    <xf numFmtId="176" fontId="19" fillId="0" borderId="37" xfId="0" applyNumberFormat="1" applyFont="1" applyBorder="1" applyAlignment="1" applyProtection="1">
      <alignment vertical="center" shrinkToFit="1"/>
      <protection locked="0"/>
    </xf>
    <xf numFmtId="0" fontId="7" fillId="0" borderId="43" xfId="0" applyFont="1" applyBorder="1" applyAlignment="1" applyProtection="1">
      <alignment horizontal="distributed" vertical="center" shrinkToFit="1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0" fillId="0" borderId="139" xfId="0" applyBorder="1" applyProtection="1">
      <protection locked="0"/>
    </xf>
    <xf numFmtId="0" fontId="0" fillId="0" borderId="111" xfId="0" applyBorder="1" applyProtection="1"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0" fillId="0" borderId="112" xfId="0" applyBorder="1" applyProtection="1">
      <protection locked="0"/>
    </xf>
    <xf numFmtId="0" fontId="32" fillId="0" borderId="59" xfId="0" applyFont="1" applyBorder="1" applyAlignment="1" applyProtection="1">
      <alignment horizontal="center" vertical="center"/>
      <protection locked="0"/>
    </xf>
    <xf numFmtId="178" fontId="32" fillId="0" borderId="59" xfId="0" applyNumberFormat="1" applyFont="1" applyBorder="1" applyAlignment="1" applyProtection="1">
      <alignment horizontal="center" vertical="center"/>
      <protection locked="0"/>
    </xf>
    <xf numFmtId="178" fontId="32" fillId="0" borderId="60" xfId="0" applyNumberFormat="1" applyFont="1" applyBorder="1" applyAlignment="1" applyProtection="1">
      <alignment horizontal="center" vertical="center"/>
      <protection locked="0"/>
    </xf>
    <xf numFmtId="178" fontId="32" fillId="0" borderId="61" xfId="0" applyNumberFormat="1" applyFont="1" applyBorder="1" applyAlignment="1" applyProtection="1">
      <alignment horizontal="center" vertical="center"/>
      <protection locked="0"/>
    </xf>
    <xf numFmtId="178" fontId="32" fillId="0" borderId="62" xfId="0" applyNumberFormat="1" applyFont="1" applyBorder="1" applyAlignment="1" applyProtection="1">
      <alignment horizontal="center" vertical="center"/>
      <protection locked="0"/>
    </xf>
    <xf numFmtId="178" fontId="32" fillId="0" borderId="63" xfId="0" applyNumberFormat="1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 shrinkToFit="1"/>
      <protection locked="0"/>
    </xf>
    <xf numFmtId="0" fontId="27" fillId="0" borderId="70" xfId="0" applyFont="1" applyBorder="1" applyAlignment="1" applyProtection="1">
      <alignment horizontal="center" vertical="center"/>
      <protection locked="0"/>
    </xf>
    <xf numFmtId="0" fontId="0" fillId="0" borderId="115" xfId="0" applyBorder="1" applyProtection="1">
      <protection locked="0"/>
    </xf>
    <xf numFmtId="0" fontId="36" fillId="0" borderId="115" xfId="0" applyFont="1" applyBorder="1" applyAlignment="1" applyProtection="1">
      <alignment horizontal="center"/>
      <protection locked="0"/>
    </xf>
    <xf numFmtId="0" fontId="36" fillId="0" borderId="112" xfId="0" applyFont="1" applyBorder="1" applyAlignment="1" applyProtection="1">
      <alignment horizontal="center"/>
      <protection locked="0"/>
    </xf>
    <xf numFmtId="0" fontId="8" fillId="0" borderId="115" xfId="0" applyFont="1" applyBorder="1" applyAlignment="1" applyProtection="1">
      <alignment horizontal="center"/>
      <protection locked="0"/>
    </xf>
    <xf numFmtId="0" fontId="10" fillId="0" borderId="112" xfId="0" applyFont="1" applyBorder="1" applyAlignment="1" applyProtection="1">
      <alignment horizontal="center"/>
      <protection locked="0"/>
    </xf>
    <xf numFmtId="0" fontId="4" fillId="0" borderId="239" xfId="0" applyFont="1" applyBorder="1" applyAlignment="1" applyProtection="1">
      <alignment horizontal="center" vertical="center"/>
      <protection locked="0"/>
    </xf>
    <xf numFmtId="178" fontId="32" fillId="0" borderId="73" xfId="0" applyNumberFormat="1" applyFont="1" applyBorder="1" applyAlignment="1" applyProtection="1">
      <alignment horizontal="center" vertical="center"/>
      <protection locked="0"/>
    </xf>
    <xf numFmtId="178" fontId="32" fillId="0" borderId="74" xfId="0" applyNumberFormat="1" applyFont="1" applyBorder="1" applyAlignment="1" applyProtection="1">
      <alignment horizontal="center" vertical="center"/>
      <protection locked="0"/>
    </xf>
    <xf numFmtId="178" fontId="32" fillId="0" borderId="75" xfId="0" applyNumberFormat="1" applyFont="1" applyBorder="1" applyAlignment="1" applyProtection="1">
      <alignment horizontal="center" vertical="center"/>
      <protection locked="0"/>
    </xf>
    <xf numFmtId="178" fontId="32" fillId="0" borderId="76" xfId="0" applyNumberFormat="1" applyFont="1" applyBorder="1" applyAlignment="1" applyProtection="1">
      <alignment horizontal="center" vertical="center"/>
      <protection locked="0"/>
    </xf>
    <xf numFmtId="178" fontId="32" fillId="0" borderId="77" xfId="0" applyNumberFormat="1" applyFont="1" applyBorder="1" applyAlignment="1" applyProtection="1">
      <alignment horizontal="center" vertical="center"/>
      <protection locked="0"/>
    </xf>
    <xf numFmtId="0" fontId="9" fillId="0" borderId="116" xfId="0" applyFont="1" applyBorder="1" applyAlignment="1" applyProtection="1">
      <alignment horizontal="center"/>
      <protection locked="0"/>
    </xf>
    <xf numFmtId="0" fontId="0" fillId="0" borderId="81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124" xfId="0" applyFont="1" applyBorder="1" applyAlignment="1" applyProtection="1">
      <alignment vertical="center"/>
      <protection locked="0"/>
    </xf>
    <xf numFmtId="0" fontId="11" fillId="0" borderId="125" xfId="0" applyFont="1" applyBorder="1" applyAlignment="1" applyProtection="1">
      <alignment vertical="center"/>
      <protection locked="0"/>
    </xf>
    <xf numFmtId="0" fontId="25" fillId="0" borderId="114" xfId="0" applyFont="1" applyBorder="1" applyProtection="1">
      <protection locked="0"/>
    </xf>
    <xf numFmtId="0" fontId="21" fillId="0" borderId="66" xfId="0" applyFont="1" applyBorder="1" applyAlignment="1" applyProtection="1">
      <alignment horizontal="right"/>
      <protection locked="0"/>
    </xf>
    <xf numFmtId="0" fontId="23" fillId="0" borderId="66" xfId="0" applyFont="1" applyBorder="1" applyAlignment="1" applyProtection="1">
      <alignment horizontal="center"/>
      <protection locked="0"/>
    </xf>
    <xf numFmtId="0" fontId="25" fillId="0" borderId="229" xfId="0" applyFont="1" applyBorder="1" applyAlignment="1" applyProtection="1">
      <alignment horizontal="left"/>
      <protection locked="0"/>
    </xf>
    <xf numFmtId="0" fontId="6" fillId="0" borderId="99" xfId="0" applyFont="1" applyBorder="1" applyAlignment="1" applyProtection="1">
      <alignment horizontal="center" vertical="center"/>
      <protection locked="0"/>
    </xf>
    <xf numFmtId="0" fontId="31" fillId="0" borderId="86" xfId="0" applyFont="1" applyBorder="1" applyAlignment="1" applyProtection="1">
      <alignment horizontal="center" vertical="center"/>
      <protection locked="0"/>
    </xf>
    <xf numFmtId="0" fontId="33" fillId="0" borderId="87" xfId="0" applyFont="1" applyBorder="1" applyAlignment="1" applyProtection="1">
      <alignment horizontal="center" vertical="center"/>
      <protection locked="0"/>
    </xf>
    <xf numFmtId="0" fontId="6" fillId="0" borderId="101" xfId="0" applyFont="1" applyBorder="1" applyAlignment="1" applyProtection="1">
      <alignment horizontal="center" vertical="center"/>
      <protection locked="0"/>
    </xf>
    <xf numFmtId="0" fontId="31" fillId="0" borderId="88" xfId="0" applyFont="1" applyBorder="1" applyAlignment="1" applyProtection="1">
      <alignment horizontal="center" vertical="center"/>
      <protection locked="0"/>
    </xf>
    <xf numFmtId="0" fontId="33" fillId="0" borderId="89" xfId="0" applyFont="1" applyBorder="1" applyAlignment="1" applyProtection="1">
      <alignment horizontal="center" vertical="center"/>
      <protection locked="0"/>
    </xf>
    <xf numFmtId="0" fontId="4" fillId="0" borderId="112" xfId="0" applyFont="1" applyBorder="1" applyAlignment="1" applyProtection="1">
      <alignment horizontal="center" vertical="center"/>
      <protection locked="0"/>
    </xf>
    <xf numFmtId="0" fontId="6" fillId="0" borderId="103" xfId="0" applyFont="1" applyBorder="1" applyAlignment="1" applyProtection="1">
      <alignment horizontal="center" vertical="center"/>
      <protection locked="0"/>
    </xf>
    <xf numFmtId="0" fontId="31" fillId="0" borderId="90" xfId="0" applyFont="1" applyBorder="1" applyAlignment="1" applyProtection="1">
      <alignment horizontal="center" vertical="center"/>
      <protection locked="0"/>
    </xf>
    <xf numFmtId="0" fontId="33" fillId="0" borderId="9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0" fontId="11" fillId="0" borderId="18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37" fillId="3" borderId="189" xfId="0" applyFont="1" applyFill="1" applyBorder="1" applyAlignment="1" applyProtection="1">
      <alignment horizontal="center" vertical="center"/>
      <protection locked="0"/>
    </xf>
    <xf numFmtId="0" fontId="31" fillId="2" borderId="198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173" xfId="0" applyFont="1" applyBorder="1" applyAlignment="1" applyProtection="1">
      <alignment horizontal="center"/>
      <protection locked="0"/>
    </xf>
    <xf numFmtId="0" fontId="34" fillId="0" borderId="176" xfId="0" applyFont="1" applyBorder="1" applyAlignment="1" applyProtection="1">
      <alignment horizontal="center"/>
      <protection locked="0"/>
    </xf>
    <xf numFmtId="0" fontId="31" fillId="2" borderId="215" xfId="0" applyFont="1" applyFill="1" applyBorder="1" applyAlignment="1" applyProtection="1">
      <alignment horizontal="center" vertical="center"/>
      <protection locked="0"/>
    </xf>
    <xf numFmtId="3" fontId="31" fillId="2" borderId="220" xfId="0" applyNumberFormat="1" applyFont="1" applyFill="1" applyBorder="1" applyAlignment="1" applyProtection="1">
      <alignment horizontal="right" vertical="center"/>
      <protection locked="0"/>
    </xf>
    <xf numFmtId="0" fontId="37" fillId="4" borderId="178" xfId="0" applyFont="1" applyFill="1" applyBorder="1" applyAlignment="1" applyProtection="1">
      <alignment horizontal="center" vertical="center"/>
      <protection locked="0"/>
    </xf>
    <xf numFmtId="0" fontId="31" fillId="2" borderId="179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176" fontId="19" fillId="0" borderId="20" xfId="0" applyNumberFormat="1" applyFont="1" applyBorder="1" applyAlignment="1">
      <alignment vertical="center" shrinkToFit="1"/>
    </xf>
    <xf numFmtId="176" fontId="19" fillId="5" borderId="33" xfId="0" applyNumberFormat="1" applyFont="1" applyFill="1" applyBorder="1" applyAlignment="1">
      <alignment vertical="center" shrinkToFit="1"/>
    </xf>
    <xf numFmtId="176" fontId="19" fillId="0" borderId="2" xfId="0" applyNumberFormat="1" applyFont="1" applyBorder="1" applyAlignment="1">
      <alignment vertical="center" shrinkToFit="1"/>
    </xf>
    <xf numFmtId="176" fontId="19" fillId="0" borderId="33" xfId="0" applyNumberFormat="1" applyFont="1" applyBorder="1" applyAlignment="1">
      <alignment vertical="center" shrinkToFit="1"/>
    </xf>
    <xf numFmtId="176" fontId="19" fillId="0" borderId="35" xfId="0" applyNumberFormat="1" applyFont="1" applyBorder="1" applyAlignment="1">
      <alignment vertical="center" shrinkToFit="1"/>
    </xf>
    <xf numFmtId="176" fontId="19" fillId="0" borderId="37" xfId="0" applyNumberFormat="1" applyFont="1" applyBorder="1" applyAlignment="1">
      <alignment vertical="center" shrinkToFit="1"/>
    </xf>
    <xf numFmtId="176" fontId="19" fillId="0" borderId="12" xfId="0" applyNumberFormat="1" applyFont="1" applyBorder="1" applyAlignment="1">
      <alignment vertical="center" shrinkToFit="1"/>
    </xf>
    <xf numFmtId="176" fontId="19" fillId="0" borderId="238" xfId="0" applyNumberFormat="1" applyFont="1" applyBorder="1" applyAlignment="1">
      <alignment vertical="center" shrinkToFit="1"/>
    </xf>
    <xf numFmtId="176" fontId="19" fillId="0" borderId="165" xfId="0" applyNumberFormat="1" applyFont="1" applyBorder="1" applyAlignment="1">
      <alignment vertical="center" shrinkToFit="1"/>
    </xf>
    <xf numFmtId="176" fontId="19" fillId="0" borderId="166" xfId="0" applyNumberFormat="1" applyFont="1" applyBorder="1" applyAlignment="1">
      <alignment vertical="center" shrinkToFit="1"/>
    </xf>
    <xf numFmtId="3" fontId="31" fillId="0" borderId="201" xfId="0" applyNumberFormat="1" applyFont="1" applyBorder="1" applyAlignment="1" applyProtection="1">
      <alignment horizontal="right" vertical="center"/>
      <protection locked="0"/>
    </xf>
    <xf numFmtId="0" fontId="31" fillId="0" borderId="199" xfId="0" applyFont="1" applyBorder="1" applyAlignment="1" applyProtection="1">
      <alignment horizontal="center" vertical="center"/>
      <protection locked="0"/>
    </xf>
    <xf numFmtId="3" fontId="31" fillId="0" borderId="207" xfId="0" applyNumberFormat="1" applyFont="1" applyBorder="1" applyAlignment="1" applyProtection="1">
      <alignment horizontal="right" vertical="center"/>
      <protection locked="0"/>
    </xf>
    <xf numFmtId="0" fontId="31" fillId="0" borderId="20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distributed" vertical="center" shrinkToFit="1"/>
      <protection locked="0"/>
    </xf>
    <xf numFmtId="0" fontId="5" fillId="0" borderId="32" xfId="0" applyFont="1" applyBorder="1" applyAlignment="1" applyProtection="1">
      <alignment horizontal="distributed" vertical="center" shrinkToFit="1"/>
      <protection locked="0"/>
    </xf>
    <xf numFmtId="0" fontId="5" fillId="0" borderId="30" xfId="0" applyFont="1" applyBorder="1" applyAlignment="1" applyProtection="1">
      <alignment horizontal="distributed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34" fillId="0" borderId="191" xfId="0" applyFont="1" applyBorder="1" applyAlignment="1" applyProtection="1">
      <alignment horizontal="center"/>
      <protection locked="0"/>
    </xf>
    <xf numFmtId="0" fontId="42" fillId="3" borderId="1" xfId="0" applyFont="1" applyFill="1" applyBorder="1" applyAlignment="1" applyProtection="1">
      <alignment horizontal="center" vertical="center" shrinkToFit="1"/>
      <protection locked="0"/>
    </xf>
    <xf numFmtId="0" fontId="42" fillId="3" borderId="32" xfId="0" applyFont="1" applyFill="1" applyBorder="1" applyAlignment="1" applyProtection="1">
      <alignment horizontal="center" vertical="center" shrinkToFit="1"/>
      <protection locked="0"/>
    </xf>
    <xf numFmtId="0" fontId="42" fillId="3" borderId="34" xfId="0" applyFont="1" applyFill="1" applyBorder="1" applyAlignment="1" applyProtection="1">
      <alignment horizontal="center" vertical="center" shrinkToFit="1"/>
      <protection locked="0"/>
    </xf>
    <xf numFmtId="0" fontId="42" fillId="3" borderId="19" xfId="0" applyFont="1" applyFill="1" applyBorder="1" applyAlignment="1" applyProtection="1">
      <alignment horizontal="center" vertical="center" shrinkToFit="1"/>
      <protection locked="0"/>
    </xf>
    <xf numFmtId="0" fontId="42" fillId="0" borderId="36" xfId="0" applyFont="1" applyBorder="1" applyAlignment="1" applyProtection="1">
      <alignment horizontal="center" vertical="center" shrinkToFit="1"/>
      <protection locked="0"/>
    </xf>
    <xf numFmtId="0" fontId="42" fillId="0" borderId="34" xfId="0" applyFont="1" applyBorder="1" applyAlignment="1" applyProtection="1">
      <alignment horizontal="center" vertical="center" shrinkToFit="1"/>
      <protection locked="0"/>
    </xf>
    <xf numFmtId="0" fontId="42" fillId="4" borderId="36" xfId="0" applyFont="1" applyFill="1" applyBorder="1" applyAlignment="1" applyProtection="1">
      <alignment horizontal="center" vertical="center" shrinkToFit="1"/>
      <protection locked="0"/>
    </xf>
    <xf numFmtId="0" fontId="42" fillId="4" borderId="32" xfId="0" applyFont="1" applyFill="1" applyBorder="1" applyAlignment="1" applyProtection="1">
      <alignment horizontal="center" vertical="center" shrinkToFit="1"/>
      <protection locked="0"/>
    </xf>
    <xf numFmtId="0" fontId="42" fillId="4" borderId="11" xfId="0" applyFont="1" applyFill="1" applyBorder="1" applyAlignment="1" applyProtection="1">
      <alignment horizontal="center" vertical="center" shrinkToFit="1"/>
      <protection locked="0"/>
    </xf>
    <xf numFmtId="0" fontId="42" fillId="4" borderId="38" xfId="0" applyFont="1" applyFill="1" applyBorder="1" applyAlignment="1" applyProtection="1">
      <alignment horizontal="center" vertical="center" shrinkToFit="1"/>
      <protection locked="0"/>
    </xf>
    <xf numFmtId="0" fontId="42" fillId="4" borderId="164" xfId="0" applyFont="1" applyFill="1" applyBorder="1" applyAlignment="1" applyProtection="1">
      <alignment horizontal="center" vertical="center" shrinkToFit="1"/>
      <protection locked="0"/>
    </xf>
    <xf numFmtId="0" fontId="42" fillId="4" borderId="1" xfId="0" applyFont="1" applyFill="1" applyBorder="1" applyAlignment="1" applyProtection="1">
      <alignment horizontal="center" vertical="center"/>
      <protection locked="0"/>
    </xf>
    <xf numFmtId="0" fontId="42" fillId="4" borderId="32" xfId="0" applyFont="1" applyFill="1" applyBorder="1" applyAlignment="1" applyProtection="1">
      <alignment horizontal="center" vertical="center"/>
      <protection locked="0"/>
    </xf>
    <xf numFmtId="0" fontId="42" fillId="4" borderId="34" xfId="0" applyFont="1" applyFill="1" applyBorder="1" applyAlignment="1" applyProtection="1">
      <alignment horizontal="center" vertical="center"/>
      <protection locked="0"/>
    </xf>
    <xf numFmtId="0" fontId="42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54" xfId="0" applyFont="1" applyBorder="1" applyAlignment="1" applyProtection="1">
      <alignment horizontal="center"/>
      <protection locked="0"/>
    </xf>
    <xf numFmtId="0" fontId="0" fillId="0" borderId="155" xfId="0" applyBorder="1" applyProtection="1">
      <protection locked="0"/>
    </xf>
    <xf numFmtId="0" fontId="4" fillId="0" borderId="15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167" xfId="0" applyFont="1" applyBorder="1" applyAlignment="1" applyProtection="1">
      <alignment horizontal="center"/>
      <protection locked="0"/>
    </xf>
    <xf numFmtId="0" fontId="8" fillId="0" borderId="155" xfId="0" applyFont="1" applyBorder="1" applyProtection="1">
      <protection locked="0"/>
    </xf>
    <xf numFmtId="0" fontId="6" fillId="0" borderId="155" xfId="0" applyFont="1" applyBorder="1" applyAlignment="1" applyProtection="1">
      <alignment horizontal="right"/>
      <protection locked="0"/>
    </xf>
    <xf numFmtId="0" fontId="8" fillId="0" borderId="168" xfId="0" applyFont="1" applyBorder="1" applyAlignment="1" applyProtection="1">
      <alignment horizontal="right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8" fillId="0" borderId="144" xfId="0" applyFont="1" applyBorder="1" applyAlignment="1" applyProtection="1">
      <alignment horizontal="center" vertical="center"/>
      <protection locked="0"/>
    </xf>
    <xf numFmtId="0" fontId="8" fillId="0" borderId="146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4" fillId="0" borderId="144" xfId="0" applyFont="1" applyBorder="1" applyAlignment="1" applyProtection="1">
      <alignment vertical="center"/>
      <protection locked="0"/>
    </xf>
    <xf numFmtId="0" fontId="0" fillId="0" borderId="144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6" fillId="0" borderId="144" xfId="0" applyFont="1" applyBorder="1" applyAlignment="1" applyProtection="1">
      <alignment horizontal="center" vertical="center"/>
      <protection locked="0"/>
    </xf>
    <xf numFmtId="0" fontId="0" fillId="0" borderId="145" xfId="0" applyBorder="1" applyAlignment="1" applyProtection="1">
      <alignment vertical="center"/>
      <protection locked="0"/>
    </xf>
    <xf numFmtId="0" fontId="0" fillId="0" borderId="147" xfId="0" applyBorder="1" applyAlignment="1" applyProtection="1">
      <alignment vertical="center"/>
      <protection locked="0"/>
    </xf>
    <xf numFmtId="0" fontId="29" fillId="0" borderId="158" xfId="0" applyFont="1" applyBorder="1" applyAlignment="1" applyProtection="1">
      <alignment horizontal="center" vertical="center" textRotation="255"/>
      <protection locked="0"/>
    </xf>
    <xf numFmtId="0" fontId="29" fillId="0" borderId="159" xfId="0" applyFont="1" applyBorder="1" applyAlignment="1" applyProtection="1">
      <alignment horizontal="center" vertical="center" textRotation="255"/>
      <protection locked="0"/>
    </xf>
    <xf numFmtId="0" fontId="29" fillId="0" borderId="160" xfId="0" applyFont="1" applyBorder="1" applyAlignment="1" applyProtection="1">
      <alignment horizontal="center" vertical="center" textRotation="255"/>
      <protection locked="0"/>
    </xf>
    <xf numFmtId="0" fontId="29" fillId="0" borderId="161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distributed" vertical="center" shrinkToFit="1"/>
      <protection locked="0"/>
    </xf>
    <xf numFmtId="0" fontId="29" fillId="0" borderId="15" xfId="0" applyFont="1" applyBorder="1" applyAlignment="1" applyProtection="1">
      <alignment horizontal="center" vertical="center" textRotation="255"/>
      <protection locked="0"/>
    </xf>
    <xf numFmtId="0" fontId="29" fillId="0" borderId="16" xfId="0" applyFont="1" applyBorder="1" applyAlignment="1" applyProtection="1">
      <alignment horizontal="center" vertical="center" textRotation="255"/>
      <protection locked="0"/>
    </xf>
    <xf numFmtId="0" fontId="29" fillId="0" borderId="25" xfId="0" applyFont="1" applyBorder="1" applyAlignment="1" applyProtection="1">
      <alignment horizontal="center" vertical="center" textRotation="255"/>
      <protection locked="0"/>
    </xf>
    <xf numFmtId="176" fontId="28" fillId="0" borderId="1" xfId="0" applyNumberFormat="1" applyFont="1" applyBorder="1" applyAlignment="1">
      <alignment vertical="center"/>
    </xf>
    <xf numFmtId="176" fontId="28" fillId="0" borderId="169" xfId="0" applyNumberFormat="1" applyFont="1" applyBorder="1" applyAlignment="1">
      <alignment vertical="center"/>
    </xf>
    <xf numFmtId="0" fontId="5" fillId="0" borderId="32" xfId="0" applyFont="1" applyBorder="1" applyAlignment="1" applyProtection="1">
      <alignment horizontal="distributed" vertical="center" shrinkToFit="1"/>
      <protection locked="0"/>
    </xf>
    <xf numFmtId="176" fontId="28" fillId="0" borderId="32" xfId="0" applyNumberFormat="1" applyFont="1" applyBorder="1" applyAlignment="1">
      <alignment vertical="center"/>
    </xf>
    <xf numFmtId="176" fontId="28" fillId="0" borderId="165" xfId="0" applyNumberFormat="1" applyFont="1" applyBorder="1" applyAlignment="1">
      <alignment vertical="center"/>
    </xf>
    <xf numFmtId="0" fontId="5" fillId="0" borderId="148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Protection="1">
      <protection locked="0"/>
    </xf>
    <xf numFmtId="0" fontId="9" fillId="0" borderId="56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horizontal="distributed" vertical="center" shrinkToFit="1"/>
      <protection locked="0"/>
    </xf>
    <xf numFmtId="0" fontId="6" fillId="0" borderId="149" xfId="0" applyFont="1" applyBorder="1" applyAlignment="1" applyProtection="1">
      <alignment horizontal="center" vertical="center"/>
      <protection locked="0"/>
    </xf>
    <xf numFmtId="0" fontId="8" fillId="0" borderId="110" xfId="0" applyFont="1" applyBorder="1" applyAlignment="1" applyProtection="1">
      <alignment horizontal="center" vertical="center"/>
      <protection locked="0"/>
    </xf>
    <xf numFmtId="0" fontId="8" fillId="0" borderId="150" xfId="0" applyFont="1" applyBorder="1" applyAlignment="1" applyProtection="1">
      <alignment horizontal="center" vertical="center"/>
      <protection locked="0"/>
    </xf>
    <xf numFmtId="0" fontId="8" fillId="0" borderId="151" xfId="0" applyFont="1" applyBorder="1" applyAlignment="1" applyProtection="1">
      <alignment horizontal="center" vertical="center"/>
      <protection locked="0"/>
    </xf>
    <xf numFmtId="0" fontId="4" fillId="0" borderId="110" xfId="0" applyFont="1" applyBorder="1" applyAlignment="1" applyProtection="1">
      <alignment vertical="center"/>
      <protection locked="0"/>
    </xf>
    <xf numFmtId="0" fontId="0" fillId="0" borderId="110" xfId="0" applyBorder="1" applyAlignment="1" applyProtection="1">
      <alignment vertical="center"/>
      <protection locked="0"/>
    </xf>
    <xf numFmtId="0" fontId="0" fillId="0" borderId="151" xfId="0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6" fillId="0" borderId="152" xfId="0" applyFont="1" applyBorder="1" applyAlignment="1" applyProtection="1">
      <alignment horizontal="center"/>
      <protection locked="0"/>
    </xf>
    <xf numFmtId="0" fontId="8" fillId="0" borderId="152" xfId="0" applyFont="1" applyBorder="1" applyAlignment="1" applyProtection="1">
      <alignment horizontal="center"/>
      <protection locked="0"/>
    </xf>
    <xf numFmtId="0" fontId="4" fillId="0" borderId="152" xfId="0" applyFont="1" applyBorder="1" applyAlignment="1" applyProtection="1">
      <alignment vertical="center"/>
      <protection locked="0"/>
    </xf>
    <xf numFmtId="0" fontId="0" fillId="0" borderId="152" xfId="0" applyBorder="1" applyAlignment="1" applyProtection="1">
      <alignment vertical="center"/>
      <protection locked="0"/>
    </xf>
    <xf numFmtId="0" fontId="0" fillId="0" borderId="153" xfId="0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horizontal="distributed" shrinkToFit="1"/>
      <protection locked="0"/>
    </xf>
    <xf numFmtId="0" fontId="9" fillId="0" borderId="28" xfId="0" applyFont="1" applyBorder="1" applyAlignment="1" applyProtection="1">
      <alignment horizontal="distributed" shrinkToFit="1"/>
      <protection locked="0"/>
    </xf>
    <xf numFmtId="0" fontId="42" fillId="0" borderId="26" xfId="0" applyFont="1" applyBorder="1" applyAlignment="1" applyProtection="1">
      <alignment horizontal="center" vertical="center" shrinkToFit="1"/>
      <protection locked="0"/>
    </xf>
    <xf numFmtId="0" fontId="42" fillId="0" borderId="23" xfId="0" applyFont="1" applyBorder="1" applyAlignment="1" applyProtection="1">
      <alignment horizontal="center" vertical="center" shrinkToFit="1"/>
      <protection locked="0"/>
    </xf>
    <xf numFmtId="176" fontId="19" fillId="0" borderId="27" xfId="0" applyNumberFormat="1" applyFont="1" applyBorder="1" applyAlignment="1">
      <alignment vertical="center" shrinkToFit="1"/>
    </xf>
    <xf numFmtId="0" fontId="19" fillId="0" borderId="24" xfId="0" applyFont="1" applyBorder="1" applyAlignment="1">
      <alignment vertical="center" shrinkToFit="1"/>
    </xf>
    <xf numFmtId="176" fontId="28" fillId="0" borderId="34" xfId="0" applyNumberFormat="1" applyFont="1" applyBorder="1" applyAlignment="1">
      <alignment vertical="center"/>
    </xf>
    <xf numFmtId="176" fontId="28" fillId="0" borderId="170" xfId="0" applyNumberFormat="1" applyFont="1" applyBorder="1" applyAlignment="1">
      <alignment vertical="center"/>
    </xf>
    <xf numFmtId="0" fontId="24" fillId="0" borderId="141" xfId="0" applyFont="1" applyBorder="1" applyAlignment="1" applyProtection="1">
      <alignment horizontal="center" vertical="center" shrinkToFit="1"/>
      <protection locked="0"/>
    </xf>
    <xf numFmtId="0" fontId="23" fillId="0" borderId="141" xfId="0" applyFont="1" applyBorder="1" applyAlignment="1" applyProtection="1">
      <alignment horizontal="center" vertical="center" shrinkToFit="1"/>
      <protection locked="0"/>
    </xf>
    <xf numFmtId="0" fontId="16" fillId="0" borderId="141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distributed" vertical="center" wrapText="1" shrinkToFit="1"/>
      <protection locked="0"/>
    </xf>
    <xf numFmtId="0" fontId="7" fillId="0" borderId="42" xfId="0" applyFont="1" applyBorder="1" applyAlignment="1" applyProtection="1">
      <alignment horizontal="distributed" vertical="center" shrinkToFit="1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25" fillId="0" borderId="123" xfId="0" applyFont="1" applyBorder="1" applyAlignment="1" applyProtection="1">
      <alignment horizontal="center" vertical="center" shrinkToFit="1"/>
      <protection locked="0"/>
    </xf>
    <xf numFmtId="0" fontId="26" fillId="0" borderId="123" xfId="0" applyFont="1" applyBorder="1" applyAlignment="1" applyProtection="1">
      <alignment horizontal="center" vertical="center" shrinkToFit="1"/>
      <protection locked="0"/>
    </xf>
    <xf numFmtId="0" fontId="17" fillId="0" borderId="123" xfId="0" applyFont="1" applyBorder="1" applyAlignment="1" applyProtection="1">
      <alignment horizontal="left" vertical="center"/>
      <protection locked="0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 applyProtection="1">
      <alignment horizontal="center" vertical="center" shrinkToFit="1"/>
      <protection locked="0"/>
    </xf>
    <xf numFmtId="0" fontId="42" fillId="4" borderId="26" xfId="0" applyFont="1" applyFill="1" applyBorder="1" applyAlignment="1" applyProtection="1">
      <alignment horizontal="center" vertical="center"/>
      <protection locked="0"/>
    </xf>
    <xf numFmtId="0" fontId="42" fillId="0" borderId="23" xfId="0" applyFont="1" applyBorder="1" applyAlignment="1" applyProtection="1">
      <alignment horizontal="center" vertical="center"/>
      <protection locked="0"/>
    </xf>
    <xf numFmtId="176" fontId="28" fillId="0" borderId="4" xfId="0" applyNumberFormat="1" applyFont="1" applyBorder="1" applyAlignment="1">
      <alignment vertical="center"/>
    </xf>
    <xf numFmtId="176" fontId="28" fillId="0" borderId="171" xfId="0" applyNumberFormat="1" applyFont="1" applyBorder="1" applyAlignment="1">
      <alignment vertical="center"/>
    </xf>
    <xf numFmtId="176" fontId="28" fillId="0" borderId="3" xfId="0" applyNumberFormat="1" applyFont="1" applyBorder="1" applyAlignment="1">
      <alignment vertical="center"/>
    </xf>
    <xf numFmtId="176" fontId="28" fillId="0" borderId="172" xfId="0" applyNumberFormat="1" applyFont="1" applyBorder="1" applyAlignment="1">
      <alignment vertical="center"/>
    </xf>
    <xf numFmtId="0" fontId="24" fillId="0" borderId="54" xfId="0" applyFont="1" applyBorder="1" applyAlignment="1" applyProtection="1">
      <alignment horizontal="center" vertical="center" shrinkToFit="1"/>
      <protection locked="0"/>
    </xf>
    <xf numFmtId="0" fontId="23" fillId="0" borderId="55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/>
      <protection locked="0"/>
    </xf>
    <xf numFmtId="177" fontId="14" fillId="5" borderId="57" xfId="0" applyNumberFormat="1" applyFont="1" applyFill="1" applyBorder="1" applyAlignment="1" applyProtection="1">
      <alignment horizontal="center" vertical="top"/>
      <protection locked="0"/>
    </xf>
    <xf numFmtId="0" fontId="20" fillId="5" borderId="65" xfId="0" applyFont="1" applyFill="1" applyBorder="1" applyAlignment="1" applyProtection="1">
      <alignment horizontal="center" vertical="top"/>
      <protection locked="0"/>
    </xf>
    <xf numFmtId="3" fontId="30" fillId="5" borderId="58" xfId="0" applyNumberFormat="1" applyFont="1" applyFill="1" applyBorder="1" applyAlignment="1" applyProtection="1">
      <alignment horizontal="right" vertical="center"/>
      <protection locked="0"/>
    </xf>
    <xf numFmtId="3" fontId="28" fillId="5" borderId="58" xfId="0" applyNumberFormat="1" applyFont="1" applyFill="1" applyBorder="1" applyAlignment="1" applyProtection="1">
      <alignment horizontal="right" vertical="center"/>
      <protection locked="0"/>
    </xf>
    <xf numFmtId="3" fontId="28" fillId="5" borderId="66" xfId="0" applyNumberFormat="1" applyFont="1" applyFill="1" applyBorder="1" applyAlignment="1" applyProtection="1">
      <alignment horizontal="right" vertical="center"/>
      <protection locked="0"/>
    </xf>
    <xf numFmtId="0" fontId="11" fillId="0" borderId="232" xfId="0" applyFont="1" applyBorder="1" applyAlignment="1" applyProtection="1">
      <alignment horizontal="center" vertical="center"/>
      <protection locked="0"/>
    </xf>
    <xf numFmtId="0" fontId="12" fillId="0" borderId="114" xfId="0" applyFont="1" applyBorder="1" applyAlignment="1" applyProtection="1">
      <alignment vertical="center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3" fillId="0" borderId="49" xfId="0" applyFont="1" applyBorder="1" applyAlignment="1" applyProtection="1">
      <alignment horizontal="center" vertical="center" shrinkToFit="1"/>
      <protection locked="0"/>
    </xf>
    <xf numFmtId="49" fontId="16" fillId="0" borderId="50" xfId="0" applyNumberFormat="1" applyFont="1" applyBorder="1" applyAlignment="1" applyProtection="1">
      <alignment horizontal="center" vertical="center" shrinkToFit="1"/>
      <protection locked="0"/>
    </xf>
    <xf numFmtId="49" fontId="15" fillId="0" borderId="50" xfId="0" applyNumberFormat="1" applyFont="1" applyBorder="1" applyAlignment="1" applyProtection="1">
      <alignment horizontal="center" vertical="center" shrinkToFit="1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4" fillId="0" borderId="52" xfId="0" applyFont="1" applyBorder="1" applyAlignment="1" applyProtection="1">
      <alignment horizontal="center" vertical="center"/>
      <protection locked="0"/>
    </xf>
    <xf numFmtId="0" fontId="24" fillId="0" borderId="231" xfId="0" applyFont="1" applyBorder="1" applyAlignment="1" applyProtection="1">
      <alignment vertical="center"/>
      <protection locked="0"/>
    </xf>
    <xf numFmtId="0" fontId="24" fillId="0" borderId="59" xfId="0" applyFont="1" applyBorder="1" applyAlignment="1" applyProtection="1">
      <alignment horizontal="center" vertical="center" shrinkToFit="1"/>
      <protection locked="0"/>
    </xf>
    <xf numFmtId="0" fontId="23" fillId="0" borderId="59" xfId="0" applyFont="1" applyBorder="1" applyAlignment="1" applyProtection="1">
      <alignment horizontal="center" vertical="center" shrinkToFit="1"/>
      <protection locked="0"/>
    </xf>
    <xf numFmtId="0" fontId="24" fillId="0" borderId="64" xfId="0" applyFont="1" applyBorder="1" applyAlignment="1" applyProtection="1">
      <alignment horizontal="center" vertical="center"/>
      <protection locked="0"/>
    </xf>
    <xf numFmtId="0" fontId="36" fillId="0" borderId="115" xfId="0" applyFont="1" applyBorder="1" applyAlignment="1" applyProtection="1">
      <alignment horizontal="center" wrapText="1"/>
      <protection locked="0"/>
    </xf>
    <xf numFmtId="0" fontId="29" fillId="0" borderId="112" xfId="0" applyFont="1" applyBorder="1" applyProtection="1">
      <protection locked="0"/>
    </xf>
    <xf numFmtId="0" fontId="29" fillId="0" borderId="115" xfId="0" applyFont="1" applyBorder="1" applyProtection="1">
      <protection locked="0"/>
    </xf>
    <xf numFmtId="0" fontId="29" fillId="0" borderId="162" xfId="0" applyFont="1" applyBorder="1" applyAlignment="1" applyProtection="1">
      <alignment horizontal="center" vertical="center" textRotation="255"/>
      <protection locked="0"/>
    </xf>
    <xf numFmtId="0" fontId="29" fillId="0" borderId="163" xfId="0" applyFont="1" applyBorder="1" applyAlignment="1" applyProtection="1">
      <alignment horizontal="center" vertical="center" textRotation="255"/>
      <protection locked="0"/>
    </xf>
    <xf numFmtId="0" fontId="5" fillId="0" borderId="36" xfId="0" applyFont="1" applyBorder="1" applyAlignment="1" applyProtection="1">
      <alignment horizontal="distributed" vertical="center" shrinkToFit="1"/>
      <protection locked="0"/>
    </xf>
    <xf numFmtId="0" fontId="9" fillId="0" borderId="36" xfId="0" applyFont="1" applyBorder="1" applyAlignment="1" applyProtection="1">
      <alignment horizontal="distributed" vertical="center" shrinkToFit="1"/>
      <protection locked="0"/>
    </xf>
    <xf numFmtId="0" fontId="11" fillId="0" borderId="233" xfId="0" applyFont="1" applyBorder="1" applyAlignment="1" applyProtection="1">
      <alignment horizontal="center" vertical="center"/>
      <protection locked="0"/>
    </xf>
    <xf numFmtId="0" fontId="25" fillId="0" borderId="234" xfId="0" applyFont="1" applyBorder="1" applyAlignment="1" applyProtection="1">
      <alignment horizontal="center" vertical="center" shrinkToFit="1"/>
      <protection locked="0"/>
    </xf>
    <xf numFmtId="0" fontId="26" fillId="0" borderId="234" xfId="0" applyFont="1" applyBorder="1" applyAlignment="1" applyProtection="1">
      <alignment horizontal="center" vertical="center" shrinkToFit="1"/>
      <protection locked="0"/>
    </xf>
    <xf numFmtId="0" fontId="17" fillId="0" borderId="234" xfId="0" applyFont="1" applyBorder="1" applyAlignment="1" applyProtection="1">
      <alignment horizontal="left" vertical="center"/>
      <protection locked="0"/>
    </xf>
    <xf numFmtId="0" fontId="23" fillId="0" borderId="68" xfId="0" applyFont="1" applyBorder="1" applyAlignment="1" applyProtection="1">
      <alignment horizontal="center" vertical="center" shrinkToFit="1"/>
      <protection locked="0"/>
    </xf>
    <xf numFmtId="49" fontId="16" fillId="0" borderId="69" xfId="0" applyNumberFormat="1" applyFont="1" applyBorder="1" applyAlignment="1" applyProtection="1">
      <alignment horizontal="center" vertical="center" shrinkToFit="1"/>
      <protection locked="0"/>
    </xf>
    <xf numFmtId="49" fontId="15" fillId="0" borderId="69" xfId="0" applyNumberFormat="1" applyFont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vertical="center"/>
      <protection locked="0"/>
    </xf>
    <xf numFmtId="0" fontId="9" fillId="0" borderId="32" xfId="0" applyFont="1" applyBorder="1" applyAlignment="1" applyProtection="1">
      <alignment horizontal="distributed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24" fillId="0" borderId="69" xfId="0" applyFont="1" applyBorder="1" applyAlignment="1" applyProtection="1">
      <alignment horizontal="center" vertical="center"/>
      <protection locked="0"/>
    </xf>
    <xf numFmtId="0" fontId="23" fillId="0" borderId="69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distributed" vertical="center" shrinkToFit="1"/>
      <protection locked="0"/>
    </xf>
    <xf numFmtId="0" fontId="5" fillId="0" borderId="28" xfId="0" applyFont="1" applyBorder="1" applyAlignment="1" applyProtection="1">
      <alignment horizontal="distributed" vertical="center" shrinkToFit="1"/>
      <protection locked="0"/>
    </xf>
    <xf numFmtId="0" fontId="42" fillId="0" borderId="26" xfId="0" applyFont="1" applyBorder="1" applyAlignment="1" applyProtection="1">
      <alignment horizontal="center" vertical="center"/>
      <protection locked="0"/>
    </xf>
    <xf numFmtId="179" fontId="28" fillId="0" borderId="39" xfId="0" applyNumberFormat="1" applyFont="1" applyBorder="1" applyAlignment="1">
      <alignment vertical="center"/>
    </xf>
    <xf numFmtId="179" fontId="28" fillId="0" borderId="171" xfId="0" applyNumberFormat="1" applyFont="1" applyBorder="1" applyAlignment="1">
      <alignment vertical="center"/>
    </xf>
    <xf numFmtId="179" fontId="28" fillId="0" borderId="31" xfId="0" applyNumberFormat="1" applyFont="1" applyBorder="1" applyAlignment="1">
      <alignment vertical="center"/>
    </xf>
    <xf numFmtId="179" fontId="28" fillId="0" borderId="172" xfId="0" applyNumberFormat="1" applyFont="1" applyBorder="1" applyAlignment="1">
      <alignment vertical="center"/>
    </xf>
    <xf numFmtId="0" fontId="36" fillId="0" borderId="115" xfId="0" applyFont="1" applyBorder="1" applyAlignment="1" applyProtection="1">
      <alignment horizontal="center" vertical="center"/>
      <protection locked="0"/>
    </xf>
    <xf numFmtId="0" fontId="36" fillId="0" borderId="11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distributed" vertical="center" shrinkToFit="1"/>
      <protection locked="0"/>
    </xf>
    <xf numFmtId="0" fontId="6" fillId="0" borderId="28" xfId="0" applyFont="1" applyBorder="1" applyAlignment="1" applyProtection="1">
      <alignment horizontal="distributed" vertical="center" shrinkToFit="1"/>
      <protection locked="0"/>
    </xf>
    <xf numFmtId="176" fontId="28" fillId="5" borderId="26" xfId="0" applyNumberFormat="1" applyFont="1" applyFill="1" applyBorder="1" applyAlignment="1">
      <alignment vertical="center"/>
    </xf>
    <xf numFmtId="176" fontId="28" fillId="5" borderId="235" xfId="0" applyNumberFormat="1" applyFont="1" applyFill="1" applyBorder="1" applyAlignment="1">
      <alignment vertical="center"/>
    </xf>
    <xf numFmtId="0" fontId="11" fillId="0" borderId="53" xfId="0" applyFont="1" applyBorder="1" applyAlignment="1" applyProtection="1">
      <alignment horizontal="center" vertical="center"/>
      <protection locked="0"/>
    </xf>
    <xf numFmtId="0" fontId="13" fillId="0" borderId="72" xfId="0" applyFont="1" applyBorder="1" applyAlignment="1" applyProtection="1">
      <alignment horizontal="center" vertical="center"/>
      <protection locked="0"/>
    </xf>
    <xf numFmtId="0" fontId="25" fillId="0" borderId="142" xfId="0" applyFont="1" applyBorder="1" applyAlignment="1" applyProtection="1">
      <alignment horizontal="center" vertical="center" shrinkToFit="1"/>
      <protection locked="0"/>
    </xf>
    <xf numFmtId="0" fontId="26" fillId="0" borderId="142" xfId="0" applyFont="1" applyBorder="1" applyAlignment="1" applyProtection="1">
      <alignment horizontal="center" vertical="center" shrinkToFit="1"/>
      <protection locked="0"/>
    </xf>
    <xf numFmtId="0" fontId="17" fillId="0" borderId="142" xfId="0" applyFont="1" applyBorder="1" applyAlignment="1" applyProtection="1">
      <alignment horizontal="left" vertical="center"/>
      <protection locked="0"/>
    </xf>
    <xf numFmtId="0" fontId="24" fillId="0" borderId="67" xfId="0" applyFont="1" applyBorder="1" applyAlignment="1" applyProtection="1">
      <alignment horizontal="center" vertical="center" shrinkToFit="1"/>
      <protection locked="0"/>
    </xf>
    <xf numFmtId="0" fontId="12" fillId="0" borderId="80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horizontal="distributed" vertical="center" shrinkToFit="1"/>
      <protection locked="0"/>
    </xf>
    <xf numFmtId="0" fontId="9" fillId="0" borderId="38" xfId="0" applyFont="1" applyBorder="1" applyAlignment="1" applyProtection="1">
      <alignment horizontal="distributed" vertical="center" shrinkToFit="1"/>
      <protection locked="0"/>
    </xf>
    <xf numFmtId="0" fontId="24" fillId="0" borderId="73" xfId="0" applyFont="1" applyBorder="1" applyAlignment="1" applyProtection="1">
      <alignment horizontal="center" vertical="center" shrinkToFit="1"/>
      <protection locked="0"/>
    </xf>
    <xf numFmtId="0" fontId="23" fillId="0" borderId="73" xfId="0" applyFont="1" applyBorder="1" applyAlignment="1" applyProtection="1">
      <alignment horizontal="center" vertical="center" shrinkToFit="1"/>
      <protection locked="0"/>
    </xf>
    <xf numFmtId="0" fontId="24" fillId="0" borderId="78" xfId="0" applyFont="1" applyBorder="1" applyAlignment="1" applyProtection="1">
      <alignment horizontal="center" vertical="center"/>
      <protection locked="0"/>
    </xf>
    <xf numFmtId="0" fontId="27" fillId="0" borderId="71" xfId="0" applyFont="1" applyBorder="1" applyAlignment="1" applyProtection="1">
      <alignment horizontal="center" vertical="center"/>
      <protection locked="0"/>
    </xf>
    <xf numFmtId="0" fontId="27" fillId="0" borderId="71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distributed" vertical="center" shrinkToFit="1"/>
      <protection locked="0"/>
    </xf>
    <xf numFmtId="0" fontId="9" fillId="0" borderId="11" xfId="0" applyFont="1" applyBorder="1" applyAlignment="1" applyProtection="1">
      <alignment horizontal="distributed" vertical="center" shrinkToFit="1"/>
      <protection locked="0"/>
    </xf>
    <xf numFmtId="0" fontId="6" fillId="0" borderId="240" xfId="0" applyFont="1" applyBorder="1" applyAlignment="1" applyProtection="1">
      <alignment horizontal="distributed" vertical="center" shrinkToFit="1"/>
      <protection locked="0"/>
    </xf>
    <xf numFmtId="0" fontId="6" fillId="0" borderId="26" xfId="0" applyFont="1" applyBorder="1" applyAlignment="1" applyProtection="1">
      <alignment horizontal="distributed" vertical="center" shrinkToFit="1"/>
      <protection locked="0"/>
    </xf>
    <xf numFmtId="0" fontId="0" fillId="0" borderId="241" xfId="0" applyBorder="1" applyAlignment="1" applyProtection="1">
      <alignment vertical="center"/>
      <protection locked="0"/>
    </xf>
    <xf numFmtId="0" fontId="0" fillId="0" borderId="236" xfId="0" applyBorder="1" applyAlignment="1" applyProtection="1">
      <alignment vertical="center"/>
      <protection locked="0"/>
    </xf>
    <xf numFmtId="0" fontId="43" fillId="0" borderId="236" xfId="0" applyFont="1" applyBorder="1" applyAlignment="1" applyProtection="1">
      <alignment horizontal="center" vertical="center"/>
      <protection locked="0"/>
    </xf>
    <xf numFmtId="179" fontId="28" fillId="0" borderId="26" xfId="0" applyNumberFormat="1" applyFont="1" applyBorder="1" applyAlignment="1">
      <alignment vertical="center"/>
    </xf>
    <xf numFmtId="179" fontId="28" fillId="0" borderId="235" xfId="0" applyNumberFormat="1" applyFont="1" applyBorder="1" applyAlignment="1">
      <alignment vertical="center"/>
    </xf>
    <xf numFmtId="0" fontId="0" fillId="0" borderId="236" xfId="0" applyBorder="1"/>
    <xf numFmtId="0" fontId="0" fillId="0" borderId="237" xfId="0" applyBorder="1"/>
    <xf numFmtId="0" fontId="15" fillId="0" borderId="46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117" xfId="0" applyFont="1" applyBorder="1" applyAlignment="1" applyProtection="1">
      <alignment horizontal="center" vertical="center" wrapText="1"/>
      <protection locked="0"/>
    </xf>
    <xf numFmtId="0" fontId="12" fillId="0" borderId="93" xfId="0" applyFont="1" applyBorder="1" applyAlignment="1" applyProtection="1">
      <alignment horizontal="center" vertical="center"/>
      <protection locked="0"/>
    </xf>
    <xf numFmtId="0" fontId="12" fillId="0" borderId="118" xfId="0" applyFont="1" applyBorder="1" applyAlignment="1" applyProtection="1">
      <alignment horizontal="center" vertical="center"/>
      <protection locked="0"/>
    </xf>
    <xf numFmtId="0" fontId="12" fillId="0" borderId="96" xfId="0" applyFont="1" applyBorder="1" applyAlignment="1" applyProtection="1">
      <alignment horizontal="center" vertical="center"/>
      <protection locked="0"/>
    </xf>
    <xf numFmtId="0" fontId="11" fillId="0" borderId="93" xfId="0" applyFont="1" applyBorder="1" applyAlignment="1" applyProtection="1">
      <alignment horizontal="center" vertical="center" wrapText="1"/>
      <protection locked="0"/>
    </xf>
    <xf numFmtId="0" fontId="13" fillId="0" borderId="96" xfId="0" applyFont="1" applyBorder="1" applyAlignment="1" applyProtection="1">
      <alignment horizontal="center" vertical="center"/>
      <protection locked="0"/>
    </xf>
    <xf numFmtId="0" fontId="11" fillId="0" borderId="92" xfId="0" applyFont="1" applyBorder="1" applyAlignment="1" applyProtection="1">
      <alignment horizontal="center" vertical="center"/>
      <protection locked="0"/>
    </xf>
    <xf numFmtId="0" fontId="12" fillId="0" borderId="139" xfId="0" applyFont="1" applyBorder="1" applyAlignment="1" applyProtection="1">
      <alignment vertical="center"/>
      <protection locked="0"/>
    </xf>
    <xf numFmtId="0" fontId="12" fillId="0" borderId="140" xfId="0" applyFont="1" applyBorder="1" applyAlignment="1" applyProtection="1">
      <alignment vertical="center"/>
      <protection locked="0"/>
    </xf>
    <xf numFmtId="0" fontId="20" fillId="5" borderId="79" xfId="0" applyFont="1" applyFill="1" applyBorder="1" applyAlignment="1" applyProtection="1">
      <alignment horizontal="center" vertical="top"/>
      <protection locked="0"/>
    </xf>
    <xf numFmtId="3" fontId="28" fillId="5" borderId="80" xfId="0" applyNumberFormat="1" applyFont="1" applyFill="1" applyBorder="1" applyAlignment="1" applyProtection="1">
      <alignment horizontal="right" vertical="center"/>
      <protection locked="0"/>
    </xf>
    <xf numFmtId="0" fontId="11" fillId="0" borderId="139" xfId="0" applyFont="1" applyBorder="1" applyAlignment="1" applyProtection="1">
      <alignment horizontal="center" vertical="center"/>
      <protection locked="0"/>
    </xf>
    <xf numFmtId="0" fontId="12" fillId="0" borderId="139" xfId="0" applyFont="1" applyBorder="1" applyAlignment="1" applyProtection="1">
      <alignment horizontal="center" vertical="center"/>
      <protection locked="0"/>
    </xf>
    <xf numFmtId="0" fontId="12" fillId="0" borderId="140" xfId="0" applyFont="1" applyBorder="1" applyAlignment="1" applyProtection="1">
      <alignment horizontal="center" vertical="center"/>
      <protection locked="0"/>
    </xf>
    <xf numFmtId="0" fontId="11" fillId="0" borderId="94" xfId="0" applyFont="1" applyBorder="1" applyAlignment="1" applyProtection="1">
      <alignment horizontal="center" vertical="center"/>
      <protection locked="0"/>
    </xf>
    <xf numFmtId="0" fontId="11" fillId="0" borderId="95" xfId="0" applyFont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center" vertical="center"/>
      <protection locked="0"/>
    </xf>
    <xf numFmtId="0" fontId="11" fillId="0" borderId="98" xfId="0" applyFont="1" applyBorder="1" applyAlignment="1" applyProtection="1">
      <alignment horizontal="center" vertical="center"/>
      <protection locked="0"/>
    </xf>
    <xf numFmtId="0" fontId="25" fillId="0" borderId="113" xfId="0" applyFont="1" applyBorder="1" applyAlignment="1" applyProtection="1">
      <alignment horizontal="right"/>
      <protection locked="0"/>
    </xf>
    <xf numFmtId="0" fontId="25" fillId="0" borderId="66" xfId="0" applyFont="1" applyBorder="1" applyAlignment="1" applyProtection="1">
      <alignment horizontal="right"/>
      <protection locked="0"/>
    </xf>
    <xf numFmtId="0" fontId="25" fillId="0" borderId="114" xfId="0" applyFont="1" applyBorder="1" applyAlignment="1" applyProtection="1">
      <alignment horizontal="right"/>
      <protection locked="0"/>
    </xf>
    <xf numFmtId="0" fontId="11" fillId="0" borderId="113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11" fillId="0" borderId="96" xfId="0" applyFont="1" applyBorder="1" applyAlignment="1" applyProtection="1">
      <alignment horizontal="center" vertical="center"/>
      <protection locked="0"/>
    </xf>
    <xf numFmtId="0" fontId="11" fillId="0" borderId="126" xfId="0" applyFont="1" applyBorder="1" applyAlignment="1" applyProtection="1">
      <alignment horizontal="center" vertical="center"/>
      <protection locked="0"/>
    </xf>
    <xf numFmtId="0" fontId="12" fillId="0" borderId="127" xfId="0" applyFont="1" applyBorder="1" applyAlignment="1" applyProtection="1">
      <alignment horizontal="center" vertical="center"/>
      <protection locked="0"/>
    </xf>
    <xf numFmtId="0" fontId="21" fillId="0" borderId="127" xfId="0" applyFont="1" applyBorder="1" applyAlignment="1" applyProtection="1">
      <alignment horizontal="center"/>
      <protection locked="0"/>
    </xf>
    <xf numFmtId="0" fontId="22" fillId="0" borderId="128" xfId="0" applyFont="1" applyBorder="1" applyAlignment="1" applyProtection="1">
      <alignment horizontal="center"/>
      <protection locked="0"/>
    </xf>
    <xf numFmtId="0" fontId="21" fillId="0" borderId="84" xfId="0" applyFont="1" applyBorder="1" applyAlignment="1" applyProtection="1">
      <alignment horizontal="center"/>
      <protection locked="0"/>
    </xf>
    <xf numFmtId="0" fontId="22" fillId="0" borderId="85" xfId="0" applyFont="1" applyBorder="1" applyAlignment="1" applyProtection="1">
      <alignment horizontal="center"/>
      <protection locked="0"/>
    </xf>
    <xf numFmtId="0" fontId="21" fillId="0" borderId="244" xfId="0" applyFont="1" applyBorder="1" applyAlignment="1" applyProtection="1">
      <alignment horizontal="center" shrinkToFit="1"/>
      <protection locked="0"/>
    </xf>
    <xf numFmtId="0" fontId="12" fillId="0" borderId="66" xfId="0" applyFont="1" applyBorder="1" applyAlignment="1" applyProtection="1">
      <alignment horizontal="center"/>
      <protection locked="0"/>
    </xf>
    <xf numFmtId="0" fontId="11" fillId="0" borderId="93" xfId="0" applyFont="1" applyBorder="1" applyAlignment="1" applyProtection="1">
      <alignment horizontal="center" vertical="center"/>
      <protection locked="0"/>
    </xf>
    <xf numFmtId="0" fontId="11" fillId="0" borderId="122" xfId="0" applyFont="1" applyBorder="1" applyAlignment="1" applyProtection="1">
      <alignment horizontal="center" vertical="center"/>
      <protection locked="0"/>
    </xf>
    <xf numFmtId="0" fontId="12" fillId="0" borderId="123" xfId="0" applyFont="1" applyBorder="1" applyAlignment="1" applyProtection="1">
      <alignment horizontal="center" vertical="center"/>
      <protection locked="0"/>
    </xf>
    <xf numFmtId="0" fontId="11" fillId="0" borderId="82" xfId="0" applyFont="1" applyBorder="1" applyAlignment="1" applyProtection="1">
      <alignment horizontal="center" vertical="center" shrinkToFit="1"/>
      <protection locked="0"/>
    </xf>
    <xf numFmtId="0" fontId="12" fillId="0" borderId="83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1" fillId="0" borderId="117" xfId="0" applyFont="1" applyBorder="1" applyAlignment="1" applyProtection="1">
      <alignment horizontal="center" vertical="center" shrinkToFit="1"/>
      <protection locked="0"/>
    </xf>
    <xf numFmtId="0" fontId="11" fillId="0" borderId="93" xfId="0" applyFont="1" applyBorder="1" applyAlignment="1" applyProtection="1">
      <alignment horizontal="center" vertical="center" shrinkToFit="1"/>
      <protection locked="0"/>
    </xf>
    <xf numFmtId="0" fontId="11" fillId="0" borderId="243" xfId="0" applyFont="1" applyBorder="1" applyAlignment="1" applyProtection="1">
      <alignment horizontal="center" vertical="center"/>
      <protection locked="0"/>
    </xf>
    <xf numFmtId="0" fontId="6" fillId="0" borderId="119" xfId="0" applyFont="1" applyBorder="1" applyAlignment="1" applyProtection="1">
      <alignment horizontal="left" vertical="center" shrinkToFit="1"/>
      <protection locked="0"/>
    </xf>
    <xf numFmtId="0" fontId="8" fillId="0" borderId="99" xfId="0" applyFont="1" applyBorder="1" applyAlignment="1" applyProtection="1">
      <alignment horizontal="left" vertical="center" shrinkToFit="1"/>
      <protection locked="0"/>
    </xf>
    <xf numFmtId="0" fontId="8" fillId="0" borderId="99" xfId="0" applyFont="1" applyBorder="1" applyAlignment="1" applyProtection="1">
      <alignment horizontal="left" vertical="center"/>
      <protection locked="0"/>
    </xf>
    <xf numFmtId="3" fontId="31" fillId="0" borderId="99" xfId="0" applyNumberFormat="1" applyFont="1" applyBorder="1" applyAlignment="1" applyProtection="1">
      <alignment horizontal="right" vertical="center"/>
      <protection locked="0"/>
    </xf>
    <xf numFmtId="0" fontId="31" fillId="0" borderId="99" xfId="0" applyFont="1" applyBorder="1" applyAlignment="1" applyProtection="1">
      <alignment horizontal="right" vertical="center"/>
      <protection locked="0"/>
    </xf>
    <xf numFmtId="3" fontId="31" fillId="0" borderId="99" xfId="0" applyNumberFormat="1" applyFont="1" applyBorder="1" applyAlignment="1" applyProtection="1">
      <alignment vertical="center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0" fontId="9" fillId="0" borderId="99" xfId="0" applyFont="1" applyBorder="1" applyAlignment="1" applyProtection="1">
      <alignment horizontal="center" vertical="center"/>
      <protection locked="0"/>
    </xf>
    <xf numFmtId="0" fontId="31" fillId="0" borderId="129" xfId="0" applyFont="1" applyBorder="1" applyAlignment="1" applyProtection="1">
      <alignment horizontal="center" vertical="center"/>
      <protection locked="0"/>
    </xf>
    <xf numFmtId="0" fontId="31" fillId="0" borderId="130" xfId="0" applyFont="1" applyBorder="1" applyAlignment="1" applyProtection="1">
      <alignment horizontal="center" vertical="center"/>
      <protection locked="0"/>
    </xf>
    <xf numFmtId="180" fontId="31" fillId="0" borderId="130" xfId="0" applyNumberFormat="1" applyFont="1" applyBorder="1" applyAlignment="1" applyProtection="1">
      <alignment horizontal="center" vertical="center"/>
      <protection locked="0"/>
    </xf>
    <xf numFmtId="180" fontId="31" fillId="0" borderId="131" xfId="0" applyNumberFormat="1" applyFont="1" applyBorder="1" applyAlignment="1" applyProtection="1">
      <alignment horizontal="center" vertical="center"/>
      <protection locked="0"/>
    </xf>
    <xf numFmtId="9" fontId="31" fillId="0" borderId="14" xfId="0" applyNumberFormat="1" applyFont="1" applyBorder="1" applyAlignment="1" applyProtection="1">
      <alignment horizontal="center" vertical="center"/>
      <protection locked="0"/>
    </xf>
    <xf numFmtId="9" fontId="31" fillId="0" borderId="13" xfId="0" applyNumberFormat="1" applyFont="1" applyBorder="1" applyAlignment="1" applyProtection="1">
      <alignment horizontal="center" vertical="center"/>
      <protection locked="0"/>
    </xf>
    <xf numFmtId="3" fontId="31" fillId="0" borderId="119" xfId="0" applyNumberFormat="1" applyFont="1" applyBorder="1" applyAlignment="1" applyProtection="1">
      <alignment horizontal="right" vertical="center"/>
      <protection locked="0"/>
    </xf>
    <xf numFmtId="3" fontId="31" fillId="0" borderId="245" xfId="0" applyNumberFormat="1" applyFont="1" applyBorder="1" applyAlignment="1" applyProtection="1">
      <alignment horizontal="right" vertical="center"/>
      <protection locked="0"/>
    </xf>
    <xf numFmtId="3" fontId="31" fillId="0" borderId="87" xfId="0" applyNumberFormat="1" applyFont="1" applyBorder="1" applyAlignment="1" applyProtection="1">
      <alignment vertical="center"/>
      <protection locked="0"/>
    </xf>
    <xf numFmtId="0" fontId="31" fillId="0" borderId="99" xfId="0" applyFont="1" applyBorder="1" applyAlignment="1" applyProtection="1">
      <alignment vertical="center"/>
      <protection locked="0"/>
    </xf>
    <xf numFmtId="0" fontId="4" fillId="0" borderId="99" xfId="0" applyFont="1" applyBorder="1" applyAlignment="1" applyProtection="1">
      <alignment shrinkToFit="1"/>
      <protection locked="0"/>
    </xf>
    <xf numFmtId="0" fontId="4" fillId="0" borderId="100" xfId="0" applyFont="1" applyBorder="1" applyAlignment="1" applyProtection="1">
      <alignment shrinkToFit="1"/>
      <protection locked="0"/>
    </xf>
    <xf numFmtId="0" fontId="6" fillId="0" borderId="120" xfId="0" applyFont="1" applyBorder="1" applyAlignment="1" applyProtection="1">
      <alignment horizontal="left" vertical="center" shrinkToFit="1"/>
      <protection locked="0"/>
    </xf>
    <xf numFmtId="0" fontId="8" fillId="0" borderId="101" xfId="0" applyFont="1" applyBorder="1" applyAlignment="1" applyProtection="1">
      <alignment horizontal="left" vertical="center" shrinkToFit="1"/>
      <protection locked="0"/>
    </xf>
    <xf numFmtId="0" fontId="8" fillId="0" borderId="101" xfId="0" applyFont="1" applyBorder="1" applyAlignment="1" applyProtection="1">
      <alignment horizontal="left" vertical="center"/>
      <protection locked="0"/>
    </xf>
    <xf numFmtId="3" fontId="31" fillId="0" borderId="101" xfId="0" applyNumberFormat="1" applyFont="1" applyBorder="1" applyAlignment="1" applyProtection="1">
      <alignment horizontal="right" vertical="center"/>
      <protection locked="0"/>
    </xf>
    <xf numFmtId="0" fontId="31" fillId="0" borderId="101" xfId="0" applyFont="1" applyBorder="1" applyAlignment="1" applyProtection="1">
      <alignment horizontal="right" vertical="center"/>
      <protection locked="0"/>
    </xf>
    <xf numFmtId="3" fontId="31" fillId="0" borderId="101" xfId="0" applyNumberFormat="1" applyFont="1" applyBorder="1" applyAlignment="1" applyProtection="1">
      <alignment vertical="center"/>
      <protection locked="0"/>
    </xf>
    <xf numFmtId="0" fontId="5" fillId="0" borderId="101" xfId="0" applyFont="1" applyBorder="1" applyAlignment="1" applyProtection="1">
      <alignment horizontal="center" vertical="center"/>
      <protection locked="0"/>
    </xf>
    <xf numFmtId="0" fontId="9" fillId="0" borderId="101" xfId="0" applyFont="1" applyBorder="1" applyAlignment="1" applyProtection="1">
      <alignment horizontal="center" vertical="center"/>
      <protection locked="0"/>
    </xf>
    <xf numFmtId="0" fontId="31" fillId="0" borderId="132" xfId="0" applyFont="1" applyBorder="1" applyAlignment="1" applyProtection="1">
      <alignment horizontal="center" vertical="center"/>
      <protection locked="0"/>
    </xf>
    <xf numFmtId="0" fontId="31" fillId="0" borderId="133" xfId="0" applyFont="1" applyBorder="1" applyAlignment="1" applyProtection="1">
      <alignment horizontal="center" vertical="center"/>
      <protection locked="0"/>
    </xf>
    <xf numFmtId="180" fontId="31" fillId="0" borderId="133" xfId="0" applyNumberFormat="1" applyFont="1" applyBorder="1" applyAlignment="1" applyProtection="1">
      <alignment horizontal="center" vertical="center"/>
      <protection locked="0"/>
    </xf>
    <xf numFmtId="180" fontId="31" fillId="0" borderId="134" xfId="0" applyNumberFormat="1" applyFont="1" applyBorder="1" applyAlignment="1" applyProtection="1">
      <alignment horizontal="center" vertical="center"/>
      <protection locked="0"/>
    </xf>
    <xf numFmtId="9" fontId="31" fillId="0" borderId="45" xfId="0" applyNumberFormat="1" applyFont="1" applyBorder="1" applyAlignment="1" applyProtection="1">
      <alignment horizontal="center" vertical="center"/>
      <protection locked="0"/>
    </xf>
    <xf numFmtId="9" fontId="31" fillId="0" borderId="44" xfId="0" applyNumberFormat="1" applyFont="1" applyBorder="1" applyAlignment="1" applyProtection="1">
      <alignment horizontal="center" vertical="center"/>
      <protection locked="0"/>
    </xf>
    <xf numFmtId="0" fontId="5" fillId="0" borderId="164" xfId="0" applyFont="1" applyBorder="1" applyAlignment="1" applyProtection="1">
      <alignment horizontal="distributed" vertical="center" shrinkToFit="1"/>
      <protection locked="0"/>
    </xf>
    <xf numFmtId="0" fontId="9" fillId="0" borderId="164" xfId="0" applyFont="1" applyBorder="1" applyAlignment="1" applyProtection="1">
      <alignment horizontal="distributed" vertical="center" shrinkToFit="1"/>
      <protection locked="0"/>
    </xf>
    <xf numFmtId="0" fontId="6" fillId="0" borderId="121" xfId="0" applyFont="1" applyBorder="1" applyAlignment="1" applyProtection="1">
      <alignment horizontal="left" vertical="center" shrinkToFit="1"/>
      <protection locked="0"/>
    </xf>
    <xf numFmtId="0" fontId="8" fillId="0" borderId="103" xfId="0" applyFont="1" applyBorder="1" applyAlignment="1" applyProtection="1">
      <alignment horizontal="left" vertical="center" shrinkToFit="1"/>
      <protection locked="0"/>
    </xf>
    <xf numFmtId="0" fontId="8" fillId="0" borderId="103" xfId="0" applyFont="1" applyBorder="1" applyAlignment="1" applyProtection="1">
      <alignment horizontal="left" vertical="center"/>
      <protection locked="0"/>
    </xf>
    <xf numFmtId="3" fontId="31" fillId="0" borderId="103" xfId="0" applyNumberFormat="1" applyFont="1" applyBorder="1" applyAlignment="1" applyProtection="1">
      <alignment horizontal="right" vertical="center"/>
      <protection locked="0"/>
    </xf>
    <xf numFmtId="0" fontId="31" fillId="0" borderId="103" xfId="0" applyFont="1" applyBorder="1" applyAlignment="1" applyProtection="1">
      <alignment horizontal="right" vertical="center"/>
      <protection locked="0"/>
    </xf>
    <xf numFmtId="3" fontId="31" fillId="0" borderId="103" xfId="0" applyNumberFormat="1" applyFont="1" applyBorder="1" applyAlignment="1" applyProtection="1">
      <alignment vertical="center"/>
      <protection locked="0"/>
    </xf>
    <xf numFmtId="0" fontId="5" fillId="0" borderId="103" xfId="0" applyFont="1" applyBorder="1" applyAlignment="1" applyProtection="1">
      <alignment horizontal="center" vertical="center"/>
      <protection locked="0"/>
    </xf>
    <xf numFmtId="0" fontId="9" fillId="0" borderId="103" xfId="0" applyFont="1" applyBorder="1" applyAlignment="1" applyProtection="1">
      <alignment horizontal="center" vertical="center"/>
      <protection locked="0"/>
    </xf>
    <xf numFmtId="0" fontId="31" fillId="0" borderId="135" xfId="0" applyFont="1" applyBorder="1" applyAlignment="1" applyProtection="1">
      <alignment horizontal="center" vertical="center"/>
      <protection locked="0"/>
    </xf>
    <xf numFmtId="0" fontId="31" fillId="0" borderId="136" xfId="0" applyFont="1" applyBorder="1" applyAlignment="1" applyProtection="1">
      <alignment horizontal="center" vertical="center"/>
      <protection locked="0"/>
    </xf>
    <xf numFmtId="3" fontId="31" fillId="0" borderId="120" xfId="0" applyNumberFormat="1" applyFont="1" applyBorder="1" applyAlignment="1" applyProtection="1">
      <alignment horizontal="right" vertical="center"/>
      <protection locked="0"/>
    </xf>
    <xf numFmtId="3" fontId="31" fillId="0" borderId="246" xfId="0" applyNumberFormat="1" applyFont="1" applyBorder="1" applyAlignment="1" applyProtection="1">
      <alignment horizontal="right" vertical="center"/>
      <protection locked="0"/>
    </xf>
    <xf numFmtId="3" fontId="31" fillId="0" borderId="89" xfId="0" applyNumberFormat="1" applyFont="1" applyBorder="1" applyAlignment="1" applyProtection="1">
      <alignment vertical="center"/>
      <protection locked="0"/>
    </xf>
    <xf numFmtId="0" fontId="31" fillId="0" borderId="101" xfId="0" applyFont="1" applyBorder="1" applyAlignment="1" applyProtection="1">
      <alignment vertical="center"/>
      <protection locked="0"/>
    </xf>
    <xf numFmtId="0" fontId="4" fillId="0" borderId="101" xfId="0" applyFont="1" applyBorder="1" applyAlignment="1" applyProtection="1">
      <alignment shrinkToFit="1"/>
      <protection locked="0"/>
    </xf>
    <xf numFmtId="0" fontId="4" fillId="0" borderId="102" xfId="0" applyFont="1" applyBorder="1" applyAlignment="1" applyProtection="1">
      <alignment shrinkToFit="1"/>
      <protection locked="0"/>
    </xf>
    <xf numFmtId="180" fontId="31" fillId="0" borderId="137" xfId="0" applyNumberFormat="1" applyFont="1" applyBorder="1" applyAlignment="1" applyProtection="1">
      <alignment horizontal="center" vertical="center"/>
      <protection locked="0"/>
    </xf>
    <xf numFmtId="180" fontId="31" fillId="0" borderId="138" xfId="0" applyNumberFormat="1" applyFont="1" applyBorder="1" applyAlignment="1" applyProtection="1">
      <alignment horizontal="center" vertical="center"/>
      <protection locked="0"/>
    </xf>
    <xf numFmtId="9" fontId="31" fillId="0" borderId="108" xfId="0" applyNumberFormat="1" applyFont="1" applyBorder="1" applyAlignment="1" applyProtection="1">
      <alignment horizontal="center" vertical="center"/>
      <protection locked="0"/>
    </xf>
    <xf numFmtId="9" fontId="31" fillId="0" borderId="109" xfId="0" applyNumberFormat="1" applyFont="1" applyBorder="1" applyAlignment="1" applyProtection="1">
      <alignment horizontal="center" vertical="center"/>
      <protection locked="0"/>
    </xf>
    <xf numFmtId="3" fontId="31" fillId="0" borderId="247" xfId="0" applyNumberFormat="1" applyFont="1" applyBorder="1" applyAlignment="1" applyProtection="1">
      <alignment horizontal="right" vertical="center"/>
      <protection locked="0"/>
    </xf>
    <xf numFmtId="3" fontId="31" fillId="0" borderId="97" xfId="0" applyNumberFormat="1" applyFont="1" applyBorder="1" applyAlignment="1" applyProtection="1">
      <alignment horizontal="right" vertical="center"/>
      <protection locked="0"/>
    </xf>
    <xf numFmtId="3" fontId="31" fillId="0" borderId="248" xfId="0" applyNumberFormat="1" applyFont="1" applyBorder="1" applyAlignment="1" applyProtection="1">
      <alignment horizontal="right" vertical="center"/>
      <protection locked="0"/>
    </xf>
    <xf numFmtId="3" fontId="31" fillId="0" borderId="242" xfId="0" applyNumberFormat="1" applyFont="1" applyBorder="1" applyAlignment="1" applyProtection="1">
      <alignment vertical="center"/>
      <protection locked="0"/>
    </xf>
    <xf numFmtId="0" fontId="31" fillId="0" borderId="103" xfId="0" applyFont="1" applyBorder="1" applyAlignment="1" applyProtection="1">
      <alignment vertical="center"/>
      <protection locked="0"/>
    </xf>
    <xf numFmtId="0" fontId="4" fillId="0" borderId="103" xfId="0" applyFont="1" applyBorder="1" applyAlignment="1" applyProtection="1">
      <alignment shrinkToFit="1"/>
      <protection locked="0"/>
    </xf>
    <xf numFmtId="0" fontId="4" fillId="0" borderId="104" xfId="0" applyFont="1" applyBorder="1" applyAlignment="1" applyProtection="1">
      <alignment shrinkToFit="1"/>
      <protection locked="0"/>
    </xf>
    <xf numFmtId="0" fontId="11" fillId="0" borderId="105" xfId="0" applyFont="1" applyBorder="1" applyAlignment="1" applyProtection="1">
      <alignment horizontal="center" vertical="center"/>
      <protection locked="0"/>
    </xf>
    <xf numFmtId="0" fontId="12" fillId="0" borderId="80" xfId="0" applyFont="1" applyBorder="1" applyProtection="1">
      <protection locked="0"/>
    </xf>
    <xf numFmtId="3" fontId="28" fillId="5" borderId="105" xfId="0" applyNumberFormat="1" applyFont="1" applyFill="1" applyBorder="1" applyAlignment="1">
      <alignment horizontal="right" vertical="center"/>
    </xf>
    <xf numFmtId="3" fontId="29" fillId="5" borderId="80" xfId="0" applyNumberFormat="1" applyFont="1" applyFill="1" applyBorder="1" applyAlignment="1">
      <alignment horizontal="right" vertical="center"/>
    </xf>
    <xf numFmtId="3" fontId="29" fillId="5" borderId="81" xfId="0" applyNumberFormat="1" applyFont="1" applyFill="1" applyBorder="1" applyAlignment="1">
      <alignment horizontal="right" vertical="center"/>
    </xf>
    <xf numFmtId="3" fontId="36" fillId="0" borderId="139" xfId="0" applyNumberFormat="1" applyFont="1" applyBorder="1" applyAlignment="1" applyProtection="1">
      <alignment vertical="center"/>
      <protection locked="0"/>
    </xf>
    <xf numFmtId="0" fontId="39" fillId="0" borderId="139" xfId="0" applyFont="1" applyBorder="1" applyAlignment="1" applyProtection="1">
      <alignment vertical="center"/>
      <protection locked="0"/>
    </xf>
    <xf numFmtId="0" fontId="34" fillId="0" borderId="192" xfId="0" applyFont="1" applyBorder="1" applyAlignment="1" applyProtection="1">
      <alignment horizontal="center"/>
      <protection locked="0"/>
    </xf>
    <xf numFmtId="0" fontId="35" fillId="0" borderId="194" xfId="0" applyFont="1" applyBorder="1" applyAlignment="1" applyProtection="1">
      <alignment horizontal="center"/>
      <protection locked="0"/>
    </xf>
    <xf numFmtId="0" fontId="35" fillId="0" borderId="193" xfId="0" applyFont="1" applyBorder="1" applyAlignment="1" applyProtection="1">
      <alignment horizontal="center"/>
      <protection locked="0"/>
    </xf>
    <xf numFmtId="0" fontId="34" fillId="0" borderId="191" xfId="0" applyFont="1" applyBorder="1" applyAlignment="1" applyProtection="1">
      <alignment horizontal="center"/>
      <protection locked="0"/>
    </xf>
    <xf numFmtId="0" fontId="35" fillId="0" borderId="191" xfId="0" applyFont="1" applyBorder="1" applyAlignment="1" applyProtection="1">
      <alignment horizontal="center"/>
      <protection locked="0"/>
    </xf>
    <xf numFmtId="0" fontId="11" fillId="0" borderId="191" xfId="0" applyFont="1" applyBorder="1" applyAlignment="1" applyProtection="1">
      <alignment horizontal="center"/>
      <protection locked="0"/>
    </xf>
    <xf numFmtId="0" fontId="12" fillId="0" borderId="191" xfId="0" applyFont="1" applyBorder="1" applyProtection="1">
      <protection locked="0"/>
    </xf>
    <xf numFmtId="0" fontId="12" fillId="0" borderId="195" xfId="0" applyFont="1" applyBorder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1" fillId="0" borderId="185" xfId="0" applyFont="1" applyBorder="1" applyAlignment="1" applyProtection="1">
      <alignment horizontal="center"/>
      <protection locked="0"/>
    </xf>
    <xf numFmtId="0" fontId="40" fillId="0" borderId="185" xfId="0" applyFont="1" applyBorder="1" applyAlignment="1" applyProtection="1">
      <alignment horizontal="center"/>
      <protection locked="0"/>
    </xf>
    <xf numFmtId="0" fontId="13" fillId="0" borderId="185" xfId="0" applyFont="1" applyBorder="1" applyAlignment="1" applyProtection="1">
      <alignment horizontal="center"/>
      <protection locked="0"/>
    </xf>
    <xf numFmtId="0" fontId="12" fillId="0" borderId="186" xfId="0" applyFont="1" applyBorder="1" applyAlignment="1" applyProtection="1">
      <alignment horizontal="center"/>
      <protection locked="0"/>
    </xf>
    <xf numFmtId="0" fontId="31" fillId="0" borderId="199" xfId="0" applyFont="1" applyBorder="1" applyAlignment="1" applyProtection="1">
      <alignment horizontal="center" vertical="center"/>
      <protection locked="0"/>
    </xf>
    <xf numFmtId="3" fontId="31" fillId="0" borderId="199" xfId="0" applyNumberFormat="1" applyFont="1" applyBorder="1" applyAlignment="1">
      <alignment horizontal="right" vertical="center"/>
    </xf>
    <xf numFmtId="0" fontId="31" fillId="0" borderId="199" xfId="0" applyFont="1" applyBorder="1" applyAlignment="1">
      <alignment vertical="center"/>
    </xf>
    <xf numFmtId="0" fontId="31" fillId="0" borderId="200" xfId="0" applyFont="1" applyBorder="1" applyAlignment="1">
      <alignment vertical="center"/>
    </xf>
    <xf numFmtId="0" fontId="31" fillId="0" borderId="201" xfId="0" applyFont="1" applyBorder="1" applyAlignment="1">
      <alignment vertical="center"/>
    </xf>
    <xf numFmtId="0" fontId="31" fillId="0" borderId="202" xfId="0" applyFont="1" applyBorder="1" applyAlignment="1">
      <alignment vertical="center"/>
    </xf>
    <xf numFmtId="0" fontId="24" fillId="0" borderId="201" xfId="0" applyFont="1" applyBorder="1" applyAlignment="1" applyProtection="1">
      <alignment horizontal="center" vertical="center"/>
      <protection locked="0"/>
    </xf>
    <xf numFmtId="0" fontId="23" fillId="0" borderId="201" xfId="0" applyFont="1" applyBorder="1" applyAlignment="1" applyProtection="1">
      <alignment horizontal="center" vertical="center"/>
      <protection locked="0"/>
    </xf>
    <xf numFmtId="3" fontId="31" fillId="0" borderId="201" xfId="0" applyNumberFormat="1" applyFont="1" applyBorder="1" applyAlignment="1" applyProtection="1">
      <alignment horizontal="right" vertical="center"/>
      <protection locked="0"/>
    </xf>
    <xf numFmtId="0" fontId="31" fillId="0" borderId="201" xfId="0" applyFont="1" applyBorder="1" applyAlignment="1" applyProtection="1">
      <alignment horizontal="right" vertical="center"/>
      <protection locked="0"/>
    </xf>
    <xf numFmtId="0" fontId="24" fillId="0" borderId="199" xfId="0" applyFont="1" applyBorder="1" applyAlignment="1" applyProtection="1">
      <alignment horizontal="center" vertical="center"/>
      <protection locked="0"/>
    </xf>
    <xf numFmtId="0" fontId="23" fillId="0" borderId="199" xfId="0" applyFont="1" applyBorder="1" applyAlignment="1" applyProtection="1">
      <alignment horizontal="center" vertical="center"/>
      <protection locked="0"/>
    </xf>
    <xf numFmtId="0" fontId="24" fillId="0" borderId="188" xfId="0" applyFont="1" applyBorder="1" applyAlignment="1" applyProtection="1">
      <alignment vertical="center" shrinkToFit="1"/>
      <protection locked="0"/>
    </xf>
    <xf numFmtId="0" fontId="12" fillId="0" borderId="188" xfId="0" applyFont="1" applyBorder="1" applyAlignment="1" applyProtection="1">
      <alignment vertical="center" shrinkToFit="1"/>
      <protection locked="0"/>
    </xf>
    <xf numFmtId="0" fontId="24" fillId="0" borderId="96" xfId="0" applyFont="1" applyBorder="1" applyAlignment="1" applyProtection="1">
      <alignment vertical="center" shrinkToFit="1"/>
      <protection locked="0"/>
    </xf>
    <xf numFmtId="0" fontId="12" fillId="0" borderId="96" xfId="0" applyFont="1" applyBorder="1" applyAlignment="1" applyProtection="1">
      <alignment vertical="center" shrinkToFit="1"/>
      <protection locked="0"/>
    </xf>
    <xf numFmtId="0" fontId="37" fillId="3" borderId="187" xfId="0" applyFont="1" applyFill="1" applyBorder="1" applyAlignment="1" applyProtection="1">
      <alignment horizontal="center" vertical="center"/>
      <protection locked="0"/>
    </xf>
    <xf numFmtId="0" fontId="24" fillId="0" borderId="188" xfId="0" applyFont="1" applyBorder="1" applyAlignment="1" applyProtection="1">
      <alignment horizontal="distributed" vertical="center" shrinkToFit="1"/>
      <protection locked="0"/>
    </xf>
    <xf numFmtId="0" fontId="23" fillId="0" borderId="188" xfId="0" applyFont="1" applyBorder="1" applyAlignment="1" applyProtection="1">
      <alignment horizontal="distributed" vertical="center" shrinkToFit="1"/>
      <protection locked="0"/>
    </xf>
    <xf numFmtId="0" fontId="24" fillId="0" borderId="188" xfId="0" applyFont="1" applyBorder="1" applyAlignment="1" applyProtection="1">
      <alignment vertical="center" wrapText="1" shrinkToFit="1"/>
      <protection locked="0"/>
    </xf>
    <xf numFmtId="0" fontId="37" fillId="3" borderId="118" xfId="0" applyFont="1" applyFill="1" applyBorder="1" applyAlignment="1" applyProtection="1">
      <alignment horizontal="center" vertical="center"/>
      <protection locked="0"/>
    </xf>
    <xf numFmtId="0" fontId="24" fillId="0" borderId="96" xfId="0" applyFont="1" applyBorder="1" applyAlignment="1" applyProtection="1">
      <alignment horizontal="distributed" vertical="center" shrinkToFit="1"/>
      <protection locked="0"/>
    </xf>
    <xf numFmtId="0" fontId="23" fillId="0" borderId="96" xfId="0" applyFont="1" applyBorder="1" applyAlignment="1" applyProtection="1">
      <alignment horizontal="distributed" vertical="center" shrinkToFit="1"/>
      <protection locked="0"/>
    </xf>
    <xf numFmtId="0" fontId="24" fillId="0" borderId="190" xfId="0" applyFont="1" applyBorder="1" applyAlignment="1" applyProtection="1">
      <alignment horizontal="center" vertical="center"/>
      <protection locked="0"/>
    </xf>
    <xf numFmtId="0" fontId="24" fillId="0" borderId="190" xfId="0" applyFont="1" applyBorder="1" applyAlignment="1" applyProtection="1">
      <alignment vertical="center"/>
      <protection locked="0"/>
    </xf>
    <xf numFmtId="0" fontId="24" fillId="0" borderId="196" xfId="0" applyFont="1" applyBorder="1" applyAlignment="1" applyProtection="1">
      <alignment horizontal="center" vertical="center"/>
      <protection locked="0"/>
    </xf>
    <xf numFmtId="0" fontId="23" fillId="0" borderId="197" xfId="0" applyFont="1" applyBorder="1" applyAlignment="1" applyProtection="1">
      <alignment horizontal="center" vertical="center"/>
      <protection locked="0"/>
    </xf>
    <xf numFmtId="0" fontId="31" fillId="2" borderId="107" xfId="0" applyFont="1" applyFill="1" applyBorder="1" applyAlignment="1" applyProtection="1">
      <alignment vertical="center"/>
      <protection locked="0"/>
    </xf>
    <xf numFmtId="0" fontId="31" fillId="0" borderId="106" xfId="0" applyFont="1" applyBorder="1" applyAlignment="1" applyProtection="1">
      <alignment vertical="center"/>
      <protection locked="0"/>
    </xf>
    <xf numFmtId="3" fontId="31" fillId="2" borderId="107" xfId="0" applyNumberFormat="1" applyFont="1" applyFill="1" applyBorder="1" applyAlignment="1" applyProtection="1">
      <alignment horizontal="right" vertical="center"/>
      <protection locked="0"/>
    </xf>
    <xf numFmtId="0" fontId="31" fillId="2" borderId="80" xfId="0" applyFont="1" applyFill="1" applyBorder="1" applyAlignment="1" applyProtection="1">
      <alignment horizontal="right" vertical="center"/>
      <protection locked="0"/>
    </xf>
    <xf numFmtId="0" fontId="31" fillId="2" borderId="106" xfId="0" applyFont="1" applyFill="1" applyBorder="1" applyAlignment="1" applyProtection="1">
      <alignment horizontal="right" vertical="center"/>
      <protection locked="0"/>
    </xf>
    <xf numFmtId="3" fontId="31" fillId="0" borderId="107" xfId="0" applyNumberFormat="1" applyFont="1" applyBorder="1" applyAlignment="1">
      <alignment vertical="center"/>
    </xf>
    <xf numFmtId="0" fontId="31" fillId="0" borderId="80" xfId="0" applyFont="1" applyBorder="1" applyAlignment="1">
      <alignment vertical="center"/>
    </xf>
    <xf numFmtId="0" fontId="31" fillId="0" borderId="81" xfId="0" applyFont="1" applyBorder="1" applyAlignment="1">
      <alignment vertical="center"/>
    </xf>
    <xf numFmtId="0" fontId="11" fillId="0" borderId="174" xfId="0" applyFont="1" applyBorder="1" applyAlignment="1" applyProtection="1">
      <alignment horizontal="center"/>
      <protection locked="0"/>
    </xf>
    <xf numFmtId="0" fontId="11" fillId="0" borderId="175" xfId="0" applyFont="1" applyBorder="1" applyAlignment="1" applyProtection="1">
      <alignment horizontal="center"/>
      <protection locked="0"/>
    </xf>
    <xf numFmtId="0" fontId="13" fillId="0" borderId="174" xfId="0" applyFont="1" applyBorder="1" applyAlignment="1" applyProtection="1">
      <alignment horizontal="center"/>
      <protection locked="0"/>
    </xf>
    <xf numFmtId="0" fontId="13" fillId="0" borderId="175" xfId="0" applyFont="1" applyBorder="1" applyAlignment="1" applyProtection="1">
      <alignment horizontal="center"/>
      <protection locked="0"/>
    </xf>
    <xf numFmtId="0" fontId="34" fillId="0" borderId="174" xfId="0" applyFont="1" applyBorder="1" applyAlignment="1" applyProtection="1">
      <alignment horizontal="center"/>
      <protection locked="0"/>
    </xf>
    <xf numFmtId="0" fontId="34" fillId="0" borderId="175" xfId="0" applyFont="1" applyBorder="1" applyAlignment="1" applyProtection="1">
      <alignment horizontal="center"/>
      <protection locked="0"/>
    </xf>
    <xf numFmtId="0" fontId="34" fillId="0" borderId="177" xfId="0" applyFont="1" applyBorder="1" applyAlignment="1" applyProtection="1">
      <alignment horizontal="center"/>
      <protection locked="0"/>
    </xf>
    <xf numFmtId="0" fontId="11" fillId="0" borderId="177" xfId="0" applyFont="1" applyBorder="1" applyAlignment="1" applyProtection="1">
      <alignment horizontal="center"/>
      <protection locked="0"/>
    </xf>
    <xf numFmtId="0" fontId="11" fillId="0" borderId="222" xfId="0" applyFont="1" applyBorder="1" applyAlignment="1" applyProtection="1">
      <alignment horizontal="center"/>
      <protection locked="0"/>
    </xf>
    <xf numFmtId="0" fontId="37" fillId="4" borderId="223" xfId="0" applyFont="1" applyFill="1" applyBorder="1" applyAlignment="1" applyProtection="1">
      <alignment horizontal="center" vertical="center"/>
      <protection locked="0"/>
    </xf>
    <xf numFmtId="0" fontId="37" fillId="4" borderId="224" xfId="0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distributed" vertical="center" shrinkToFit="1"/>
      <protection locked="0"/>
    </xf>
    <xf numFmtId="0" fontId="24" fillId="0" borderId="7" xfId="0" applyFont="1" applyBorder="1" applyAlignment="1" applyProtection="1">
      <alignment horizontal="distributed" vertical="center" shrinkToFit="1"/>
      <protection locked="0"/>
    </xf>
    <xf numFmtId="0" fontId="24" fillId="0" borderId="9" xfId="0" applyFont="1" applyBorder="1" applyAlignment="1" applyProtection="1">
      <alignment horizontal="distributed" vertical="center" shrinkToFit="1"/>
      <protection locked="0"/>
    </xf>
    <xf numFmtId="0" fontId="24" fillId="0" borderId="10" xfId="0" applyFont="1" applyBorder="1" applyAlignment="1" applyProtection="1">
      <alignment horizontal="distributed" vertical="center" shrinkToFit="1"/>
      <protection locked="0"/>
    </xf>
    <xf numFmtId="0" fontId="25" fillId="0" borderId="6" xfId="0" applyFont="1" applyBorder="1" applyAlignment="1" applyProtection="1">
      <alignment vertical="center" wrapText="1"/>
      <protection locked="0"/>
    </xf>
    <xf numFmtId="0" fontId="25" fillId="0" borderId="7" xfId="0" applyFont="1" applyBorder="1" applyAlignment="1" applyProtection="1">
      <alignment vertical="center" wrapText="1"/>
      <protection locked="0"/>
    </xf>
    <xf numFmtId="0" fontId="25" fillId="0" borderId="9" xfId="0" applyFont="1" applyBorder="1" applyAlignment="1" applyProtection="1">
      <alignment vertical="center" wrapText="1"/>
      <protection locked="0"/>
    </xf>
    <xf numFmtId="0" fontId="25" fillId="0" borderId="10" xfId="0" applyFont="1" applyBorder="1" applyAlignment="1" applyProtection="1">
      <alignment vertical="center" wrapText="1"/>
      <protection locked="0"/>
    </xf>
    <xf numFmtId="0" fontId="37" fillId="4" borderId="225" xfId="0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 applyProtection="1">
      <alignment vertical="center" wrapText="1" shrinkToFit="1"/>
      <protection locked="0"/>
    </xf>
    <xf numFmtId="0" fontId="25" fillId="0" borderId="7" xfId="0" applyFont="1" applyBorder="1" applyAlignment="1" applyProtection="1">
      <alignment vertical="center" wrapText="1" shrinkToFit="1"/>
      <protection locked="0"/>
    </xf>
    <xf numFmtId="0" fontId="25" fillId="0" borderId="5" xfId="0" applyFont="1" applyBorder="1" applyAlignment="1" applyProtection="1">
      <alignment vertical="center" wrapText="1" shrinkToFit="1"/>
      <protection locked="0"/>
    </xf>
    <xf numFmtId="0" fontId="25" fillId="0" borderId="8" xfId="0" applyFont="1" applyBorder="1" applyAlignment="1" applyProtection="1">
      <alignment vertical="center" wrapText="1" shrinkToFit="1"/>
      <protection locked="0"/>
    </xf>
    <xf numFmtId="0" fontId="31" fillId="0" borderId="209" xfId="0" applyFont="1" applyBorder="1" applyAlignment="1">
      <alignment vertical="center"/>
    </xf>
    <xf numFmtId="0" fontId="31" fillId="0" borderId="210" xfId="0" applyFont="1" applyBorder="1" applyAlignment="1">
      <alignment vertical="center"/>
    </xf>
    <xf numFmtId="0" fontId="24" fillId="0" borderId="209" xfId="0" applyFont="1" applyBorder="1" applyAlignment="1" applyProtection="1">
      <alignment horizontal="center" vertical="center"/>
      <protection locked="0"/>
    </xf>
    <xf numFmtId="0" fontId="23" fillId="0" borderId="209" xfId="0" applyFont="1" applyBorder="1" applyAlignment="1" applyProtection="1">
      <alignment horizontal="center" vertical="center"/>
      <protection locked="0"/>
    </xf>
    <xf numFmtId="0" fontId="37" fillId="4" borderId="226" xfId="0" applyFont="1" applyFill="1" applyBorder="1" applyAlignment="1" applyProtection="1">
      <alignment horizontal="center" vertical="center"/>
      <protection locked="0"/>
    </xf>
    <xf numFmtId="0" fontId="37" fillId="4" borderId="228" xfId="0" applyFont="1" applyFill="1" applyBorder="1" applyAlignment="1" applyProtection="1">
      <alignment horizontal="center" vertical="center"/>
      <protection locked="0"/>
    </xf>
    <xf numFmtId="0" fontId="24" fillId="0" borderId="211" xfId="0" applyFont="1" applyBorder="1" applyAlignment="1" applyProtection="1">
      <alignment horizontal="distributed" vertical="center" shrinkToFit="1"/>
      <protection locked="0"/>
    </xf>
    <xf numFmtId="0" fontId="24" fillId="0" borderId="212" xfId="0" applyFont="1" applyBorder="1" applyAlignment="1" applyProtection="1">
      <alignment horizontal="distributed" vertical="center" shrinkToFit="1"/>
      <protection locked="0"/>
    </xf>
    <xf numFmtId="0" fontId="24" fillId="0" borderId="218" xfId="0" applyFont="1" applyBorder="1" applyAlignment="1" applyProtection="1">
      <alignment horizontal="distributed" vertical="center" shrinkToFit="1"/>
      <protection locked="0"/>
    </xf>
    <xf numFmtId="0" fontId="24" fillId="0" borderId="219" xfId="0" applyFont="1" applyBorder="1" applyAlignment="1" applyProtection="1">
      <alignment horizontal="distributed" vertical="center" shrinkToFit="1"/>
      <protection locked="0"/>
    </xf>
    <xf numFmtId="0" fontId="25" fillId="0" borderId="211" xfId="0" applyFont="1" applyBorder="1" applyAlignment="1" applyProtection="1">
      <alignment vertical="center" wrapText="1" shrinkToFit="1"/>
      <protection locked="0"/>
    </xf>
    <xf numFmtId="0" fontId="25" fillId="0" borderId="212" xfId="0" applyFont="1" applyBorder="1" applyAlignment="1" applyProtection="1">
      <alignment vertical="center" wrapText="1" shrinkToFit="1"/>
      <protection locked="0"/>
    </xf>
    <xf numFmtId="0" fontId="25" fillId="0" borderId="218" xfId="0" applyFont="1" applyBorder="1" applyAlignment="1" applyProtection="1">
      <alignment vertical="center" wrapText="1" shrinkToFit="1"/>
      <protection locked="0"/>
    </xf>
    <xf numFmtId="0" fontId="25" fillId="0" borderId="219" xfId="0" applyFont="1" applyBorder="1" applyAlignment="1" applyProtection="1">
      <alignment vertical="center" wrapText="1" shrinkToFit="1"/>
      <protection locked="0"/>
    </xf>
    <xf numFmtId="0" fontId="24" fillId="0" borderId="213" xfId="0" applyFont="1" applyBorder="1" applyAlignment="1" applyProtection="1">
      <alignment horizontal="center" vertical="center"/>
      <protection locked="0"/>
    </xf>
    <xf numFmtId="0" fontId="24" fillId="0" borderId="214" xfId="0" applyFont="1" applyBorder="1" applyAlignment="1" applyProtection="1">
      <alignment horizontal="center" vertical="center"/>
      <protection locked="0"/>
    </xf>
    <xf numFmtId="0" fontId="31" fillId="2" borderId="213" xfId="0" applyFont="1" applyFill="1" applyBorder="1" applyAlignment="1" applyProtection="1">
      <alignment horizontal="center" vertical="center"/>
      <protection locked="0"/>
    </xf>
    <xf numFmtId="0" fontId="31" fillId="2" borderId="214" xfId="0" applyFont="1" applyFill="1" applyBorder="1" applyAlignment="1" applyProtection="1">
      <alignment horizontal="center" vertical="center"/>
      <protection locked="0"/>
    </xf>
    <xf numFmtId="0" fontId="31" fillId="2" borderId="216" xfId="0" applyFont="1" applyFill="1" applyBorder="1" applyAlignment="1" applyProtection="1">
      <alignment horizontal="center" vertical="center"/>
      <protection locked="0"/>
    </xf>
    <xf numFmtId="3" fontId="31" fillId="5" borderId="211" xfId="0" applyNumberFormat="1" applyFont="1" applyFill="1" applyBorder="1" applyAlignment="1">
      <alignment horizontal="right" vertical="center"/>
    </xf>
    <xf numFmtId="3" fontId="31" fillId="5" borderId="217" xfId="0" applyNumberFormat="1" applyFont="1" applyFill="1" applyBorder="1" applyAlignment="1">
      <alignment horizontal="right" vertical="center"/>
    </xf>
    <xf numFmtId="3" fontId="31" fillId="5" borderId="227" xfId="0" applyNumberFormat="1" applyFont="1" applyFill="1" applyBorder="1" applyAlignment="1">
      <alignment horizontal="right" vertical="center"/>
    </xf>
    <xf numFmtId="3" fontId="31" fillId="5" borderId="218" xfId="0" applyNumberFormat="1" applyFont="1" applyFill="1" applyBorder="1" applyAlignment="1">
      <alignment horizontal="right" vertical="center"/>
    </xf>
    <xf numFmtId="3" fontId="31" fillId="5" borderId="66" xfId="0" applyNumberFormat="1" applyFont="1" applyFill="1" applyBorder="1" applyAlignment="1">
      <alignment horizontal="right" vertical="center"/>
    </xf>
    <xf numFmtId="3" fontId="31" fillId="5" borderId="229" xfId="0" applyNumberFormat="1" applyFont="1" applyFill="1" applyBorder="1" applyAlignment="1">
      <alignment horizontal="right" vertical="center"/>
    </xf>
    <xf numFmtId="0" fontId="24" fillId="0" borderId="109" xfId="0" applyFont="1" applyBorder="1" applyAlignment="1" applyProtection="1">
      <alignment horizontal="center" vertical="center"/>
      <protection locked="0"/>
    </xf>
    <xf numFmtId="0" fontId="24" fillId="0" borderId="108" xfId="0" applyFont="1" applyBorder="1" applyAlignment="1" applyProtection="1">
      <alignment horizontal="center" vertical="center"/>
      <protection locked="0"/>
    </xf>
    <xf numFmtId="3" fontId="31" fillId="2" borderId="109" xfId="0" applyNumberFormat="1" applyFont="1" applyFill="1" applyBorder="1" applyAlignment="1" applyProtection="1">
      <alignment horizontal="right" vertical="center"/>
      <protection locked="0"/>
    </xf>
    <xf numFmtId="3" fontId="31" fillId="2" borderId="108" xfId="0" applyNumberFormat="1" applyFont="1" applyFill="1" applyBorder="1" applyAlignment="1" applyProtection="1">
      <alignment horizontal="right" vertical="center"/>
      <protection locked="0"/>
    </xf>
    <xf numFmtId="3" fontId="31" fillId="2" borderId="221" xfId="0" applyNumberFormat="1" applyFont="1" applyFill="1" applyBorder="1" applyAlignment="1" applyProtection="1">
      <alignment horizontal="right" vertical="center"/>
      <protection locked="0"/>
    </xf>
    <xf numFmtId="0" fontId="24" fillId="0" borderId="5" xfId="0" applyFont="1" applyBorder="1" applyAlignment="1" applyProtection="1">
      <alignment horizontal="distributed" vertical="center" shrinkToFit="1"/>
      <protection locked="0"/>
    </xf>
    <xf numFmtId="0" fontId="24" fillId="0" borderId="8" xfId="0" applyFont="1" applyBorder="1" applyAlignment="1" applyProtection="1">
      <alignment horizontal="distributed" vertical="center" shrinkToFit="1"/>
      <protection locked="0"/>
    </xf>
    <xf numFmtId="0" fontId="25" fillId="0" borderId="9" xfId="0" applyFont="1" applyBorder="1" applyAlignment="1" applyProtection="1">
      <alignment vertical="center" wrapText="1" shrinkToFit="1"/>
      <protection locked="0"/>
    </xf>
    <xf numFmtId="0" fontId="25" fillId="0" borderId="10" xfId="0" applyFont="1" applyBorder="1" applyAlignment="1" applyProtection="1">
      <alignment vertical="center" wrapText="1" shrinkToFit="1"/>
      <protection locked="0"/>
    </xf>
    <xf numFmtId="0" fontId="24" fillId="0" borderId="203" xfId="0" applyFont="1" applyBorder="1" applyAlignment="1" applyProtection="1">
      <alignment horizontal="center" vertical="center"/>
      <protection locked="0"/>
    </xf>
    <xf numFmtId="0" fontId="23" fillId="0" borderId="203" xfId="0" applyFont="1" applyBorder="1" applyAlignment="1" applyProtection="1">
      <alignment horizontal="center" vertical="center"/>
      <protection locked="0"/>
    </xf>
    <xf numFmtId="0" fontId="31" fillId="0" borderId="203" xfId="0" applyFont="1" applyBorder="1" applyAlignment="1" applyProtection="1">
      <alignment horizontal="center" vertical="center"/>
      <protection locked="0"/>
    </xf>
    <xf numFmtId="3" fontId="31" fillId="0" borderId="203" xfId="0" applyNumberFormat="1" applyFont="1" applyBorder="1" applyAlignment="1">
      <alignment horizontal="right" vertical="center"/>
    </xf>
    <xf numFmtId="0" fontId="31" fillId="0" borderId="203" xfId="0" applyFont="1" applyBorder="1" applyAlignment="1">
      <alignment vertical="center"/>
    </xf>
    <xf numFmtId="0" fontId="31" fillId="0" borderId="204" xfId="0" applyFont="1" applyBorder="1" applyAlignment="1">
      <alignment vertical="center"/>
    </xf>
    <xf numFmtId="0" fontId="37" fillId="4" borderId="230" xfId="0" applyFont="1" applyFill="1" applyBorder="1" applyAlignment="1" applyProtection="1">
      <alignment horizontal="center" vertical="center"/>
      <protection locked="0"/>
    </xf>
    <xf numFmtId="0" fontId="24" fillId="0" borderId="205" xfId="0" applyFont="1" applyBorder="1" applyAlignment="1" applyProtection="1">
      <alignment horizontal="distributed" vertical="center" shrinkToFit="1"/>
      <protection locked="0"/>
    </xf>
    <xf numFmtId="0" fontId="24" fillId="0" borderId="206" xfId="0" applyFont="1" applyBorder="1" applyAlignment="1" applyProtection="1">
      <alignment horizontal="distributed" vertical="center" shrinkToFit="1"/>
      <protection locked="0"/>
    </xf>
    <xf numFmtId="0" fontId="25" fillId="0" borderId="205" xfId="0" applyFont="1" applyBorder="1" applyAlignment="1" applyProtection="1">
      <alignment vertical="center" wrapText="1" shrinkToFit="1"/>
      <protection locked="0"/>
    </xf>
    <xf numFmtId="0" fontId="25" fillId="0" borderId="206" xfId="0" applyFont="1" applyBorder="1" applyAlignment="1" applyProtection="1">
      <alignment vertical="center" wrapText="1" shrinkToFit="1"/>
      <protection locked="0"/>
    </xf>
    <xf numFmtId="0" fontId="31" fillId="0" borderId="207" xfId="0" applyFont="1" applyBorder="1" applyAlignment="1">
      <alignment vertical="center"/>
    </xf>
    <xf numFmtId="0" fontId="31" fillId="0" borderId="208" xfId="0" applyFont="1" applyBorder="1" applyAlignment="1">
      <alignment vertical="center"/>
    </xf>
    <xf numFmtId="0" fontId="24" fillId="0" borderId="207" xfId="0" applyFont="1" applyBorder="1" applyAlignment="1" applyProtection="1">
      <alignment horizontal="center" vertical="center"/>
      <protection locked="0"/>
    </xf>
    <xf numFmtId="0" fontId="23" fillId="0" borderId="207" xfId="0" applyFont="1" applyBorder="1" applyAlignment="1" applyProtection="1">
      <alignment horizontal="center" vertical="center"/>
      <protection locked="0"/>
    </xf>
    <xf numFmtId="3" fontId="31" fillId="0" borderId="207" xfId="0" applyNumberFormat="1" applyFont="1" applyBorder="1" applyAlignment="1" applyProtection="1">
      <alignment horizontal="right" vertical="center"/>
      <protection locked="0"/>
    </xf>
    <xf numFmtId="0" fontId="31" fillId="0" borderId="207" xfId="0" applyFont="1" applyBorder="1" applyAlignment="1" applyProtection="1">
      <alignment horizontal="right" vertical="center"/>
      <protection locked="0"/>
    </xf>
    <xf numFmtId="0" fontId="37" fillId="4" borderId="225" xfId="0" applyFont="1" applyFill="1" applyBorder="1" applyAlignment="1" applyProtection="1">
      <alignment horizontal="center" vertical="center" textRotation="255"/>
      <protection locked="0"/>
    </xf>
    <xf numFmtId="0" fontId="37" fillId="4" borderId="224" xfId="0" applyFont="1" applyFill="1" applyBorder="1" applyAlignment="1" applyProtection="1">
      <alignment horizontal="center" vertical="center" textRotation="255"/>
      <protection locked="0"/>
    </xf>
    <xf numFmtId="0" fontId="24" fillId="0" borderId="9" xfId="0" applyFont="1" applyBorder="1" applyAlignment="1" applyProtection="1">
      <alignment horizontal="center" vertical="center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3" fontId="31" fillId="2" borderId="180" xfId="0" applyNumberFormat="1" applyFont="1" applyFill="1" applyBorder="1" applyAlignment="1" applyProtection="1">
      <alignment horizontal="right" vertical="center"/>
      <protection locked="0"/>
    </xf>
    <xf numFmtId="3" fontId="31" fillId="2" borderId="182" xfId="0" applyNumberFormat="1" applyFont="1" applyFill="1" applyBorder="1" applyAlignment="1" applyProtection="1">
      <alignment horizontal="right" vertical="center"/>
      <protection locked="0"/>
    </xf>
    <xf numFmtId="3" fontId="31" fillId="2" borderId="181" xfId="0" applyNumberFormat="1" applyFont="1" applyFill="1" applyBorder="1" applyAlignment="1" applyProtection="1">
      <alignment horizontal="right" vertical="center"/>
      <protection locked="0"/>
    </xf>
    <xf numFmtId="3" fontId="31" fillId="0" borderId="180" xfId="0" applyNumberFormat="1" applyFont="1" applyBorder="1" applyAlignment="1">
      <alignment vertical="center"/>
    </xf>
    <xf numFmtId="3" fontId="31" fillId="0" borderId="182" xfId="0" applyNumberFormat="1" applyFont="1" applyBorder="1" applyAlignment="1">
      <alignment vertical="center"/>
    </xf>
    <xf numFmtId="3" fontId="31" fillId="0" borderId="183" xfId="0" applyNumberFormat="1" applyFont="1" applyBorder="1" applyAlignment="1">
      <alignment vertical="center"/>
    </xf>
    <xf numFmtId="0" fontId="24" fillId="0" borderId="180" xfId="0" applyFont="1" applyBorder="1" applyAlignment="1" applyProtection="1">
      <alignment horizontal="center" vertical="center"/>
      <protection locked="0"/>
    </xf>
    <xf numFmtId="0" fontId="24" fillId="0" borderId="182" xfId="0" applyFont="1" applyBorder="1" applyAlignment="1" applyProtection="1">
      <alignment horizontal="center" vertical="center"/>
      <protection locked="0"/>
    </xf>
    <xf numFmtId="0" fontId="24" fillId="0" borderId="181" xfId="0" applyFont="1" applyBorder="1" applyAlignment="1" applyProtection="1">
      <alignment horizontal="center" vertical="center"/>
      <protection locked="0"/>
    </xf>
    <xf numFmtId="0" fontId="31" fillId="2" borderId="180" xfId="0" applyFont="1" applyFill="1" applyBorder="1" applyAlignment="1" applyProtection="1">
      <alignment vertical="center"/>
      <protection locked="0"/>
    </xf>
    <xf numFmtId="0" fontId="31" fillId="2" borderId="18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23</xdr:row>
      <xdr:rowOff>47625</xdr:rowOff>
    </xdr:from>
    <xdr:to>
      <xdr:col>31</xdr:col>
      <xdr:colOff>171450</xdr:colOff>
      <xdr:row>23</xdr:row>
      <xdr:rowOff>142875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25025" y="4257675"/>
          <a:ext cx="85725" cy="95250"/>
        </a:xfrm>
        <a:prstGeom prst="rightArrow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171451</xdr:colOff>
      <xdr:row>11</xdr:row>
      <xdr:rowOff>57150</xdr:rowOff>
    </xdr:from>
    <xdr:to>
      <xdr:col>36</xdr:col>
      <xdr:colOff>47626</xdr:colOff>
      <xdr:row>11</xdr:row>
      <xdr:rowOff>152400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744201" y="2085975"/>
          <a:ext cx="95250" cy="95250"/>
        </a:xfrm>
        <a:prstGeom prst="downArrow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76200</xdr:colOff>
      <xdr:row>1</xdr:row>
      <xdr:rowOff>0</xdr:rowOff>
    </xdr:from>
    <xdr:to>
      <xdr:col>44</xdr:col>
      <xdr:colOff>561975</xdr:colOff>
      <xdr:row>5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353800" y="228600"/>
          <a:ext cx="2457450" cy="7429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※0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が表示されている欄には計算式が入っています。</a:t>
          </a:r>
          <a:b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必要ない場合は、削除してください。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8"/>
  <sheetViews>
    <sheetView tabSelected="1" zoomScaleNormal="100" workbookViewId="0">
      <selection sqref="A1:B1"/>
    </sheetView>
  </sheetViews>
  <sheetFormatPr defaultRowHeight="13.5" x14ac:dyDescent="0.15"/>
  <cols>
    <col min="1" max="1" width="3" style="6" customWidth="1"/>
    <col min="2" max="2" width="6.75" style="76" customWidth="1"/>
    <col min="3" max="3" width="4.375" style="76" customWidth="1"/>
    <col min="4" max="4" width="3.25" style="76" customWidth="1"/>
    <col min="5" max="5" width="13.875" style="77" customWidth="1"/>
    <col min="6" max="6" width="1.125" style="78" customWidth="1"/>
    <col min="7" max="7" width="3" style="78" customWidth="1"/>
    <col min="8" max="8" width="9.75" style="6" customWidth="1"/>
    <col min="9" max="9" width="3" style="78" customWidth="1"/>
    <col min="10" max="10" width="6.875" style="6" customWidth="1"/>
    <col min="11" max="11" width="6.75" style="6" customWidth="1"/>
    <col min="12" max="12" width="3" style="6" customWidth="1"/>
    <col min="13" max="33" width="3.25" style="6" customWidth="1"/>
    <col min="34" max="36" width="2.875" style="6" customWidth="1"/>
    <col min="37" max="37" width="3" style="6" customWidth="1"/>
    <col min="38" max="43" width="3.375" style="6" customWidth="1"/>
    <col min="44" max="16384" width="9" style="6"/>
  </cols>
  <sheetData>
    <row r="1" spans="1:37" ht="18" thickBot="1" x14ac:dyDescent="0.25">
      <c r="A1" s="116"/>
      <c r="B1" s="116"/>
      <c r="C1" s="5"/>
      <c r="D1" s="5"/>
      <c r="E1" s="1"/>
      <c r="F1" s="117"/>
      <c r="G1" s="117"/>
      <c r="H1" s="118"/>
      <c r="I1" s="118"/>
      <c r="J1" s="93"/>
      <c r="K1" s="119" t="s">
        <v>60</v>
      </c>
      <c r="L1" s="119"/>
      <c r="M1" s="120"/>
      <c r="N1" s="120"/>
      <c r="O1" s="120"/>
      <c r="P1" s="120"/>
      <c r="Q1" s="120"/>
      <c r="R1" s="120"/>
      <c r="S1" s="120"/>
      <c r="T1" s="2"/>
      <c r="U1" s="2"/>
      <c r="V1" s="3"/>
      <c r="W1" s="3"/>
      <c r="X1" s="121" t="s">
        <v>156</v>
      </c>
      <c r="Y1" s="121"/>
      <c r="Z1" s="4"/>
      <c r="AA1" s="3" t="s">
        <v>157</v>
      </c>
      <c r="AB1" s="4"/>
      <c r="AC1" s="3" t="s">
        <v>158</v>
      </c>
      <c r="AD1" s="4"/>
      <c r="AE1" s="4" t="s">
        <v>160</v>
      </c>
      <c r="AF1" s="3" t="s">
        <v>159</v>
      </c>
      <c r="AG1" s="4"/>
      <c r="AH1" s="3" t="s">
        <v>158</v>
      </c>
      <c r="AI1" s="4"/>
      <c r="AJ1" s="3" t="s">
        <v>160</v>
      </c>
      <c r="AK1" s="5" t="s">
        <v>161</v>
      </c>
    </row>
    <row r="2" spans="1:37" ht="13.5" customHeight="1" thickTop="1" x14ac:dyDescent="0.15">
      <c r="A2" s="122" t="s">
        <v>56</v>
      </c>
      <c r="B2" s="123"/>
      <c r="C2" s="123"/>
      <c r="D2" s="7" t="s">
        <v>55</v>
      </c>
      <c r="E2" s="8" t="s">
        <v>118</v>
      </c>
      <c r="F2" s="124"/>
      <c r="G2" s="127" t="s">
        <v>56</v>
      </c>
      <c r="H2" s="128"/>
      <c r="I2" s="7" t="s">
        <v>106</v>
      </c>
      <c r="J2" s="129" t="s">
        <v>118</v>
      </c>
      <c r="K2" s="130"/>
      <c r="L2" s="9"/>
      <c r="M2" s="131" t="s">
        <v>162</v>
      </c>
      <c r="N2" s="132"/>
      <c r="O2" s="132"/>
      <c r="P2" s="135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8" t="s">
        <v>164</v>
      </c>
      <c r="AC2" s="132"/>
      <c r="AD2" s="132"/>
      <c r="AE2" s="135"/>
      <c r="AF2" s="136"/>
      <c r="AG2" s="136"/>
      <c r="AH2" s="136"/>
      <c r="AI2" s="136"/>
      <c r="AJ2" s="136"/>
      <c r="AK2" s="139"/>
    </row>
    <row r="3" spans="1:37" ht="14.25" customHeight="1" x14ac:dyDescent="0.15">
      <c r="A3" s="141" t="s">
        <v>81</v>
      </c>
      <c r="B3" s="145" t="s">
        <v>61</v>
      </c>
      <c r="C3" s="145"/>
      <c r="D3" s="101" t="s">
        <v>83</v>
      </c>
      <c r="E3" s="81">
        <f>AH28:AH28+AH30+AH32+AH34+AH36</f>
        <v>0</v>
      </c>
      <c r="F3" s="125"/>
      <c r="G3" s="146" t="s">
        <v>82</v>
      </c>
      <c r="H3" s="95" t="s">
        <v>102</v>
      </c>
      <c r="I3" s="112" t="s">
        <v>105</v>
      </c>
      <c r="J3" s="149">
        <f>AH74</f>
        <v>0</v>
      </c>
      <c r="K3" s="150"/>
      <c r="L3" s="9"/>
      <c r="M3" s="133"/>
      <c r="N3" s="134"/>
      <c r="O3" s="134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4"/>
      <c r="AC3" s="134"/>
      <c r="AD3" s="134"/>
      <c r="AE3" s="137"/>
      <c r="AF3" s="137"/>
      <c r="AG3" s="137"/>
      <c r="AH3" s="137"/>
      <c r="AI3" s="137"/>
      <c r="AJ3" s="137"/>
      <c r="AK3" s="140"/>
    </row>
    <row r="4" spans="1:37" ht="14.25" customHeight="1" x14ac:dyDescent="0.15">
      <c r="A4" s="141"/>
      <c r="B4" s="151" t="s">
        <v>62</v>
      </c>
      <c r="C4" s="151"/>
      <c r="D4" s="102" t="s">
        <v>84</v>
      </c>
      <c r="E4" s="82">
        <f>AH38</f>
        <v>0</v>
      </c>
      <c r="F4" s="125"/>
      <c r="G4" s="147"/>
      <c r="H4" s="96" t="s">
        <v>103</v>
      </c>
      <c r="I4" s="113" t="s">
        <v>107</v>
      </c>
      <c r="J4" s="152">
        <f>AH76</f>
        <v>0</v>
      </c>
      <c r="K4" s="153"/>
      <c r="L4" s="9"/>
      <c r="M4" s="154" t="s">
        <v>163</v>
      </c>
      <c r="N4" s="155"/>
      <c r="O4" s="155"/>
      <c r="P4" s="156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8" t="s">
        <v>165</v>
      </c>
      <c r="AC4" s="134"/>
      <c r="AD4" s="134"/>
      <c r="AE4" s="159"/>
      <c r="AF4" s="137"/>
      <c r="AG4" s="137"/>
      <c r="AH4" s="137"/>
      <c r="AI4" s="137"/>
      <c r="AJ4" s="137"/>
      <c r="AK4" s="140"/>
    </row>
    <row r="5" spans="1:37" ht="14.25" customHeight="1" thickBot="1" x14ac:dyDescent="0.2">
      <c r="A5" s="141"/>
      <c r="B5" s="160" t="s">
        <v>63</v>
      </c>
      <c r="C5" s="160"/>
      <c r="D5" s="103" t="s">
        <v>6</v>
      </c>
      <c r="E5" s="83">
        <f>AH40+AH42</f>
        <v>0</v>
      </c>
      <c r="F5" s="125"/>
      <c r="G5" s="147"/>
      <c r="H5" s="99" t="s">
        <v>39</v>
      </c>
      <c r="I5" s="113" t="s">
        <v>108</v>
      </c>
      <c r="J5" s="152">
        <f>AH78</f>
        <v>0</v>
      </c>
      <c r="K5" s="153"/>
      <c r="L5" s="9"/>
      <c r="M5" s="161" t="s">
        <v>147</v>
      </c>
      <c r="N5" s="162"/>
      <c r="O5" s="162"/>
      <c r="P5" s="165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34"/>
      <c r="AC5" s="134"/>
      <c r="AD5" s="134"/>
      <c r="AE5" s="137"/>
      <c r="AF5" s="137"/>
      <c r="AG5" s="137"/>
      <c r="AH5" s="137"/>
      <c r="AI5" s="137"/>
      <c r="AJ5" s="137"/>
      <c r="AK5" s="140"/>
    </row>
    <row r="6" spans="1:37" ht="14.25" customHeight="1" thickBot="1" x14ac:dyDescent="0.2">
      <c r="A6" s="142"/>
      <c r="B6" s="168" t="s">
        <v>167</v>
      </c>
      <c r="C6" s="169"/>
      <c r="D6" s="104" t="s">
        <v>8</v>
      </c>
      <c r="E6" s="79">
        <f>SUM(E3:E5)</f>
        <v>0</v>
      </c>
      <c r="F6" s="125"/>
      <c r="G6" s="147"/>
      <c r="H6" s="99" t="s">
        <v>41</v>
      </c>
      <c r="I6" s="113" t="s">
        <v>109</v>
      </c>
      <c r="J6" s="152">
        <f>AH80</f>
        <v>0</v>
      </c>
      <c r="K6" s="153"/>
      <c r="L6" s="9"/>
      <c r="M6" s="163"/>
      <c r="N6" s="164"/>
      <c r="O6" s="164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70" t="s">
        <v>166</v>
      </c>
      <c r="AC6" s="171"/>
      <c r="AD6" s="171"/>
      <c r="AE6" s="172"/>
      <c r="AF6" s="173"/>
      <c r="AG6" s="173"/>
      <c r="AH6" s="173"/>
      <c r="AI6" s="173"/>
      <c r="AJ6" s="173"/>
      <c r="AK6" s="174"/>
    </row>
    <row r="7" spans="1:37" ht="14.25" customHeight="1" thickBot="1" x14ac:dyDescent="0.2">
      <c r="A7" s="141"/>
      <c r="B7" s="186" t="s">
        <v>64</v>
      </c>
      <c r="C7" s="11" t="s">
        <v>65</v>
      </c>
      <c r="D7" s="105" t="s">
        <v>12</v>
      </c>
      <c r="E7" s="12"/>
      <c r="F7" s="125"/>
      <c r="G7" s="147"/>
      <c r="H7" s="99" t="s">
        <v>104</v>
      </c>
      <c r="I7" s="113" t="s">
        <v>110</v>
      </c>
      <c r="J7" s="152">
        <f>AH82</f>
        <v>0</v>
      </c>
      <c r="K7" s="153"/>
      <c r="L7" s="9"/>
      <c r="M7" s="188" t="s">
        <v>181</v>
      </c>
      <c r="N7" s="188"/>
      <c r="O7" s="188"/>
      <c r="P7" s="188"/>
      <c r="Q7" s="188"/>
      <c r="R7" s="188"/>
      <c r="S7" s="188"/>
      <c r="T7" s="188"/>
      <c r="U7" s="188"/>
      <c r="V7" s="188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7" ht="14.25" customHeight="1" thickBot="1" x14ac:dyDescent="0.2">
      <c r="A8" s="141"/>
      <c r="B8" s="187"/>
      <c r="C8" s="13" t="s">
        <v>66</v>
      </c>
      <c r="D8" s="106" t="s">
        <v>13</v>
      </c>
      <c r="E8" s="10"/>
      <c r="F8" s="125"/>
      <c r="G8" s="147"/>
      <c r="H8" s="96" t="s">
        <v>44</v>
      </c>
      <c r="I8" s="113" t="s">
        <v>111</v>
      </c>
      <c r="J8" s="152">
        <f>AH84</f>
        <v>0</v>
      </c>
      <c r="K8" s="153"/>
      <c r="L8" s="9"/>
      <c r="M8" s="189">
        <v>1</v>
      </c>
      <c r="N8" s="191" t="s">
        <v>153</v>
      </c>
      <c r="O8" s="192"/>
      <c r="P8" s="193"/>
      <c r="Q8" s="193"/>
      <c r="R8" s="193"/>
      <c r="S8" s="193"/>
      <c r="T8" s="193"/>
      <c r="U8" s="193"/>
      <c r="V8" s="193"/>
      <c r="W8" s="213" t="s">
        <v>145</v>
      </c>
      <c r="X8" s="214"/>
      <c r="Y8" s="215"/>
      <c r="Z8" s="216"/>
      <c r="AA8" s="216"/>
      <c r="AB8" s="216"/>
      <c r="AC8" s="216"/>
      <c r="AD8" s="217" t="s">
        <v>151</v>
      </c>
      <c r="AE8" s="217"/>
      <c r="AF8" s="218"/>
      <c r="AG8" s="14"/>
      <c r="AH8" s="219" t="s">
        <v>146</v>
      </c>
      <c r="AI8" s="220"/>
      <c r="AJ8" s="15"/>
      <c r="AK8" s="16"/>
    </row>
    <row r="9" spans="1:37" ht="14.25" customHeight="1" thickBot="1" x14ac:dyDescent="0.2">
      <c r="A9" s="143"/>
      <c r="B9" s="175" t="s">
        <v>119</v>
      </c>
      <c r="C9" s="176"/>
      <c r="D9" s="177" t="s">
        <v>14</v>
      </c>
      <c r="E9" s="179">
        <f>E6-E7+E8</f>
        <v>0</v>
      </c>
      <c r="F9" s="125"/>
      <c r="G9" s="147"/>
      <c r="H9" s="17" t="s">
        <v>190</v>
      </c>
      <c r="I9" s="114" t="s">
        <v>113</v>
      </c>
      <c r="J9" s="181">
        <f>AH86</f>
        <v>0</v>
      </c>
      <c r="K9" s="182"/>
      <c r="L9" s="9"/>
      <c r="M9" s="190"/>
      <c r="N9" s="183" t="s">
        <v>147</v>
      </c>
      <c r="O9" s="184"/>
      <c r="P9" s="185"/>
      <c r="Q9" s="185"/>
      <c r="R9" s="185"/>
      <c r="S9" s="185"/>
      <c r="T9" s="185"/>
      <c r="U9" s="185"/>
      <c r="V9" s="185"/>
      <c r="W9" s="202" t="s">
        <v>148</v>
      </c>
      <c r="X9" s="203"/>
      <c r="Y9" s="204"/>
      <c r="Z9" s="204"/>
      <c r="AA9" s="204"/>
      <c r="AB9" s="205" t="s">
        <v>174</v>
      </c>
      <c r="AC9" s="205"/>
      <c r="AD9" s="205"/>
      <c r="AE9" s="206" t="s">
        <v>155</v>
      </c>
      <c r="AF9" s="208"/>
      <c r="AG9" s="209"/>
      <c r="AH9" s="209"/>
      <c r="AI9" s="211" t="s">
        <v>150</v>
      </c>
      <c r="AK9" s="18"/>
    </row>
    <row r="10" spans="1:37" ht="14.25" customHeight="1" thickBot="1" x14ac:dyDescent="0.2">
      <c r="A10" s="144"/>
      <c r="B10" s="194" t="s">
        <v>120</v>
      </c>
      <c r="C10" s="195"/>
      <c r="D10" s="178"/>
      <c r="E10" s="180"/>
      <c r="F10" s="125"/>
      <c r="G10" s="148"/>
      <c r="H10" s="97" t="s">
        <v>112</v>
      </c>
      <c r="I10" s="196" t="s">
        <v>175</v>
      </c>
      <c r="J10" s="198">
        <f>E11+E12+E13+E14+E15+E16+E17+E18+E19+E20+E21+E22+E23+J3+J4+J5+J6+J7+J8+J9</f>
        <v>0</v>
      </c>
      <c r="K10" s="199"/>
      <c r="L10" s="9"/>
      <c r="M10" s="190"/>
      <c r="N10" s="221" t="s">
        <v>149</v>
      </c>
      <c r="O10" s="222"/>
      <c r="P10" s="19"/>
      <c r="Q10" s="20"/>
      <c r="R10" s="20"/>
      <c r="S10" s="21"/>
      <c r="T10" s="22"/>
      <c r="U10" s="20"/>
      <c r="V10" s="20"/>
      <c r="W10" s="21"/>
      <c r="X10" s="23"/>
      <c r="Y10" s="24"/>
      <c r="Z10" s="24"/>
      <c r="AA10" s="24"/>
      <c r="AB10" s="223" t="s">
        <v>173</v>
      </c>
      <c r="AC10" s="223"/>
      <c r="AD10" s="223"/>
      <c r="AE10" s="207"/>
      <c r="AF10" s="210"/>
      <c r="AG10" s="210"/>
      <c r="AH10" s="210"/>
      <c r="AI10" s="212"/>
      <c r="AJ10" s="224" t="s">
        <v>189</v>
      </c>
      <c r="AK10" s="225"/>
    </row>
    <row r="11" spans="1:37" ht="14.25" customHeight="1" thickBot="1" x14ac:dyDescent="0.2">
      <c r="A11" s="227" t="s">
        <v>82</v>
      </c>
      <c r="B11" s="229" t="s">
        <v>67</v>
      </c>
      <c r="C11" s="230"/>
      <c r="D11" s="107" t="s">
        <v>89</v>
      </c>
      <c r="E11" s="84">
        <f>AH48</f>
        <v>0</v>
      </c>
      <c r="F11" s="125"/>
      <c r="G11" s="148"/>
      <c r="H11" s="25" t="s">
        <v>121</v>
      </c>
      <c r="I11" s="197"/>
      <c r="J11" s="200"/>
      <c r="K11" s="201"/>
      <c r="L11" s="9"/>
      <c r="M11" s="231">
        <v>2</v>
      </c>
      <c r="N11" s="232" t="s">
        <v>153</v>
      </c>
      <c r="O11" s="233"/>
      <c r="P11" s="234"/>
      <c r="Q11" s="234"/>
      <c r="R11" s="234"/>
      <c r="S11" s="234"/>
      <c r="T11" s="234"/>
      <c r="U11" s="234"/>
      <c r="V11" s="234"/>
      <c r="W11" s="183" t="s">
        <v>145</v>
      </c>
      <c r="X11" s="235"/>
      <c r="Y11" s="236"/>
      <c r="Z11" s="237"/>
      <c r="AA11" s="237"/>
      <c r="AB11" s="237"/>
      <c r="AC11" s="237"/>
      <c r="AD11" s="243" t="s">
        <v>151</v>
      </c>
      <c r="AE11" s="243"/>
      <c r="AF11" s="244"/>
      <c r="AG11" s="26"/>
      <c r="AH11" s="245" t="s">
        <v>146</v>
      </c>
      <c r="AI11" s="246"/>
      <c r="AJ11" s="226"/>
      <c r="AK11" s="225"/>
    </row>
    <row r="12" spans="1:37" ht="14.25" customHeight="1" x14ac:dyDescent="0.15">
      <c r="A12" s="141"/>
      <c r="B12" s="247" t="s">
        <v>68</v>
      </c>
      <c r="C12" s="248"/>
      <c r="D12" s="108" t="s">
        <v>90</v>
      </c>
      <c r="E12" s="82">
        <f>AH50</f>
        <v>0</v>
      </c>
      <c r="F12" s="125"/>
      <c r="G12" s="249" t="s">
        <v>122</v>
      </c>
      <c r="H12" s="250"/>
      <c r="I12" s="251" t="s">
        <v>176</v>
      </c>
      <c r="J12" s="252">
        <f>E9-J10</f>
        <v>0</v>
      </c>
      <c r="K12" s="253"/>
      <c r="L12" s="9"/>
      <c r="M12" s="190"/>
      <c r="N12" s="183" t="s">
        <v>147</v>
      </c>
      <c r="O12" s="184"/>
      <c r="P12" s="185"/>
      <c r="Q12" s="185"/>
      <c r="R12" s="185"/>
      <c r="S12" s="185"/>
      <c r="T12" s="185"/>
      <c r="U12" s="185"/>
      <c r="V12" s="185"/>
      <c r="W12" s="202" t="s">
        <v>148</v>
      </c>
      <c r="X12" s="203"/>
      <c r="Y12" s="204"/>
      <c r="Z12" s="204"/>
      <c r="AA12" s="204"/>
      <c r="AB12" s="205" t="s">
        <v>174</v>
      </c>
      <c r="AC12" s="205"/>
      <c r="AD12" s="205"/>
      <c r="AE12" s="206" t="s">
        <v>187</v>
      </c>
      <c r="AF12" s="208"/>
      <c r="AG12" s="209"/>
      <c r="AH12" s="209"/>
      <c r="AI12" s="238" t="s">
        <v>150</v>
      </c>
      <c r="AJ12" s="27"/>
      <c r="AK12" s="18"/>
    </row>
    <row r="13" spans="1:37" ht="14.25" customHeight="1" thickBot="1" x14ac:dyDescent="0.2">
      <c r="A13" s="141"/>
      <c r="B13" s="151" t="s">
        <v>69</v>
      </c>
      <c r="C13" s="240"/>
      <c r="D13" s="108" t="s">
        <v>91</v>
      </c>
      <c r="E13" s="80">
        <f>AB24</f>
        <v>0</v>
      </c>
      <c r="F13" s="125"/>
      <c r="G13" s="241" t="s">
        <v>205</v>
      </c>
      <c r="H13" s="242"/>
      <c r="I13" s="197"/>
      <c r="J13" s="254"/>
      <c r="K13" s="255"/>
      <c r="L13" s="9"/>
      <c r="M13" s="190"/>
      <c r="N13" s="221" t="s">
        <v>149</v>
      </c>
      <c r="O13" s="222"/>
      <c r="P13" s="19"/>
      <c r="Q13" s="20"/>
      <c r="R13" s="20"/>
      <c r="S13" s="21"/>
      <c r="T13" s="22"/>
      <c r="U13" s="20"/>
      <c r="V13" s="20"/>
      <c r="W13" s="21"/>
      <c r="X13" s="23"/>
      <c r="Y13" s="24"/>
      <c r="Z13" s="24"/>
      <c r="AA13" s="24"/>
      <c r="AB13" s="223" t="s">
        <v>173</v>
      </c>
      <c r="AC13" s="223"/>
      <c r="AD13" s="223"/>
      <c r="AE13" s="207"/>
      <c r="AF13" s="210"/>
      <c r="AG13" s="210"/>
      <c r="AH13" s="210"/>
      <c r="AI13" s="239"/>
      <c r="AJ13" s="256" t="s">
        <v>178</v>
      </c>
      <c r="AK13" s="257"/>
    </row>
    <row r="14" spans="1:37" ht="14.25" customHeight="1" thickBot="1" x14ac:dyDescent="0.2">
      <c r="A14" s="141"/>
      <c r="B14" s="151" t="s">
        <v>70</v>
      </c>
      <c r="C14" s="240"/>
      <c r="D14" s="108" t="s">
        <v>92</v>
      </c>
      <c r="E14" s="82">
        <f>AH54</f>
        <v>0</v>
      </c>
      <c r="F14" s="125"/>
      <c r="G14" s="258" t="s">
        <v>114</v>
      </c>
      <c r="H14" s="259"/>
      <c r="I14" s="115" t="s">
        <v>177</v>
      </c>
      <c r="J14" s="260">
        <f>AF9+AF12+AF15</f>
        <v>0</v>
      </c>
      <c r="K14" s="261"/>
      <c r="L14" s="9"/>
      <c r="M14" s="262">
        <v>3</v>
      </c>
      <c r="N14" s="264" t="s">
        <v>152</v>
      </c>
      <c r="O14" s="265"/>
      <c r="P14" s="266"/>
      <c r="Q14" s="266"/>
      <c r="R14" s="266"/>
      <c r="S14" s="266"/>
      <c r="T14" s="266"/>
      <c r="U14" s="266"/>
      <c r="V14" s="266"/>
      <c r="W14" s="267" t="s">
        <v>145</v>
      </c>
      <c r="X14" s="235"/>
      <c r="Y14" s="236"/>
      <c r="Z14" s="237"/>
      <c r="AA14" s="237"/>
      <c r="AB14" s="237"/>
      <c r="AC14" s="237"/>
      <c r="AD14" s="243" t="s">
        <v>154</v>
      </c>
      <c r="AE14" s="243"/>
      <c r="AF14" s="244"/>
      <c r="AG14" s="26"/>
      <c r="AH14" s="274" t="s">
        <v>146</v>
      </c>
      <c r="AI14" s="275"/>
      <c r="AJ14" s="28"/>
      <c r="AK14" s="29"/>
    </row>
    <row r="15" spans="1:37" ht="14.25" customHeight="1" thickBot="1" x14ac:dyDescent="0.2">
      <c r="A15" s="141"/>
      <c r="B15" s="276" t="s">
        <v>71</v>
      </c>
      <c r="C15" s="277"/>
      <c r="D15" s="109" t="s">
        <v>93</v>
      </c>
      <c r="E15" s="85">
        <f>AH56</f>
        <v>0</v>
      </c>
      <c r="F15" s="126"/>
      <c r="G15" s="278" t="s">
        <v>115</v>
      </c>
      <c r="H15" s="279"/>
      <c r="I15" s="251" t="s">
        <v>116</v>
      </c>
      <c r="J15" s="283">
        <f>J12-J14</f>
        <v>0</v>
      </c>
      <c r="K15" s="284"/>
      <c r="L15" s="9"/>
      <c r="M15" s="190"/>
      <c r="N15" s="183" t="s">
        <v>147</v>
      </c>
      <c r="O15" s="184"/>
      <c r="P15" s="185"/>
      <c r="Q15" s="185"/>
      <c r="R15" s="185"/>
      <c r="S15" s="185"/>
      <c r="T15" s="185"/>
      <c r="U15" s="185"/>
      <c r="V15" s="185"/>
      <c r="W15" s="202" t="s">
        <v>148</v>
      </c>
      <c r="X15" s="203"/>
      <c r="Y15" s="287"/>
      <c r="Z15" s="287"/>
      <c r="AA15" s="287"/>
      <c r="AB15" s="205" t="s">
        <v>174</v>
      </c>
      <c r="AC15" s="205"/>
      <c r="AD15" s="205"/>
      <c r="AE15" s="206" t="s">
        <v>188</v>
      </c>
      <c r="AF15" s="208"/>
      <c r="AG15" s="209"/>
      <c r="AH15" s="209"/>
      <c r="AI15" s="238" t="s">
        <v>150</v>
      </c>
      <c r="AJ15" s="30"/>
      <c r="AK15" s="31"/>
    </row>
    <row r="16" spans="1:37" ht="15" customHeight="1" thickTop="1" thickBot="1" x14ac:dyDescent="0.2">
      <c r="A16" s="141"/>
      <c r="B16" s="269" t="s">
        <v>72</v>
      </c>
      <c r="C16" s="270"/>
      <c r="D16" s="110" t="s">
        <v>94</v>
      </c>
      <c r="E16" s="86">
        <f>AH58</f>
        <v>0</v>
      </c>
      <c r="F16" s="32"/>
      <c r="G16" s="280"/>
      <c r="H16" s="281"/>
      <c r="I16" s="282"/>
      <c r="J16" s="285"/>
      <c r="K16" s="286"/>
      <c r="L16" s="9"/>
      <c r="M16" s="263"/>
      <c r="N16" s="271" t="s">
        <v>149</v>
      </c>
      <c r="O16" s="272"/>
      <c r="P16" s="33"/>
      <c r="Q16" s="33"/>
      <c r="R16" s="33"/>
      <c r="S16" s="34"/>
      <c r="T16" s="35"/>
      <c r="U16" s="33"/>
      <c r="V16" s="33"/>
      <c r="W16" s="34"/>
      <c r="X16" s="36"/>
      <c r="Y16" s="37"/>
      <c r="Z16" s="37"/>
      <c r="AA16" s="37"/>
      <c r="AB16" s="273" t="s">
        <v>173</v>
      </c>
      <c r="AC16" s="273"/>
      <c r="AD16" s="273"/>
      <c r="AE16" s="301"/>
      <c r="AF16" s="302"/>
      <c r="AG16" s="302"/>
      <c r="AH16" s="302"/>
      <c r="AI16" s="268"/>
      <c r="AJ16" s="38"/>
      <c r="AK16" s="39"/>
    </row>
    <row r="17" spans="1:37" ht="14.25" customHeight="1" thickTop="1" thickBot="1" x14ac:dyDescent="0.2">
      <c r="A17" s="141"/>
      <c r="B17" s="151" t="s">
        <v>73</v>
      </c>
      <c r="C17" s="240"/>
      <c r="D17" s="108" t="s">
        <v>95</v>
      </c>
      <c r="E17" s="87">
        <f>AH60</f>
        <v>0</v>
      </c>
      <c r="F17" s="40"/>
      <c r="G17" s="288" t="s">
        <v>182</v>
      </c>
      <c r="H17" s="289"/>
      <c r="I17" s="289"/>
      <c r="J17" s="289"/>
      <c r="K17" s="290"/>
      <c r="L17" s="291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78"/>
      <c r="AA17" s="78"/>
      <c r="AB17" s="78"/>
      <c r="AC17" s="78"/>
      <c r="AD17" s="78"/>
      <c r="AE17" s="78"/>
      <c r="AF17" s="98"/>
      <c r="AG17" s="98"/>
      <c r="AH17" s="98"/>
      <c r="AI17" s="98"/>
    </row>
    <row r="18" spans="1:37" ht="14.25" customHeight="1" x14ac:dyDescent="0.15">
      <c r="A18" s="141"/>
      <c r="B18" s="151" t="s">
        <v>74</v>
      </c>
      <c r="C18" s="240"/>
      <c r="D18" s="108" t="s">
        <v>96</v>
      </c>
      <c r="E18" s="87">
        <f>AH62</f>
        <v>0</v>
      </c>
      <c r="F18" s="40"/>
      <c r="G18" s="292" t="s">
        <v>126</v>
      </c>
      <c r="H18" s="293"/>
      <c r="I18" s="293"/>
      <c r="J18" s="296" t="s">
        <v>127</v>
      </c>
      <c r="K18" s="298" t="s">
        <v>124</v>
      </c>
      <c r="L18" s="299"/>
      <c r="M18" s="300"/>
      <c r="N18" s="324" t="s">
        <v>133</v>
      </c>
      <c r="O18" s="293"/>
      <c r="P18" s="293"/>
      <c r="Q18" s="293"/>
      <c r="R18" s="324" t="s">
        <v>134</v>
      </c>
      <c r="S18" s="293"/>
      <c r="T18" s="325" t="s">
        <v>136</v>
      </c>
      <c r="U18" s="326"/>
      <c r="V18" s="41" t="s">
        <v>125</v>
      </c>
      <c r="W18" s="42"/>
      <c r="X18" s="327" t="s">
        <v>143</v>
      </c>
      <c r="Y18" s="328"/>
      <c r="Z18" s="329" t="s">
        <v>138</v>
      </c>
      <c r="AA18" s="330"/>
      <c r="AB18" s="331" t="s">
        <v>140</v>
      </c>
      <c r="AC18" s="332"/>
      <c r="AD18" s="332"/>
      <c r="AE18" s="333"/>
      <c r="AF18" s="303" t="s">
        <v>141</v>
      </c>
      <c r="AG18" s="304"/>
      <c r="AH18" s="304"/>
      <c r="AI18" s="305"/>
      <c r="AJ18" s="306" t="s">
        <v>144</v>
      </c>
      <c r="AK18" s="307"/>
    </row>
    <row r="19" spans="1:37" ht="14.25" customHeight="1" x14ac:dyDescent="0.15">
      <c r="A19" s="141"/>
      <c r="B19" s="151" t="s">
        <v>75</v>
      </c>
      <c r="C19" s="240"/>
      <c r="D19" s="108" t="s">
        <v>97</v>
      </c>
      <c r="E19" s="87">
        <f>AH64</f>
        <v>0</v>
      </c>
      <c r="F19" s="40"/>
      <c r="G19" s="294"/>
      <c r="H19" s="295"/>
      <c r="I19" s="295"/>
      <c r="J19" s="297"/>
      <c r="K19" s="310" t="s">
        <v>168</v>
      </c>
      <c r="L19" s="311"/>
      <c r="M19" s="312"/>
      <c r="N19" s="313" t="s">
        <v>172</v>
      </c>
      <c r="O19" s="314"/>
      <c r="P19" s="314"/>
      <c r="Q19" s="43" t="s">
        <v>169</v>
      </c>
      <c r="R19" s="315" t="s">
        <v>135</v>
      </c>
      <c r="S19" s="295"/>
      <c r="T19" s="316" t="s">
        <v>137</v>
      </c>
      <c r="U19" s="317"/>
      <c r="V19" s="318" t="s">
        <v>129</v>
      </c>
      <c r="W19" s="319"/>
      <c r="X19" s="320" t="s">
        <v>130</v>
      </c>
      <c r="Y19" s="321"/>
      <c r="Z19" s="44" t="s">
        <v>139</v>
      </c>
      <c r="AA19" s="45" t="s">
        <v>142</v>
      </c>
      <c r="AB19" s="322" t="s">
        <v>131</v>
      </c>
      <c r="AC19" s="323"/>
      <c r="AD19" s="323"/>
      <c r="AE19" s="46" t="s">
        <v>171</v>
      </c>
      <c r="AF19" s="311" t="s">
        <v>170</v>
      </c>
      <c r="AG19" s="311"/>
      <c r="AH19" s="311"/>
      <c r="AI19" s="312"/>
      <c r="AJ19" s="308"/>
      <c r="AK19" s="309"/>
    </row>
    <row r="20" spans="1:37" ht="14.25" customHeight="1" x14ac:dyDescent="0.15">
      <c r="A20" s="141"/>
      <c r="B20" s="151" t="s">
        <v>77</v>
      </c>
      <c r="C20" s="240"/>
      <c r="D20" s="108" t="s">
        <v>98</v>
      </c>
      <c r="E20" s="87">
        <f>AH66</f>
        <v>0</v>
      </c>
      <c r="F20" s="40"/>
      <c r="G20" s="334"/>
      <c r="H20" s="335"/>
      <c r="I20" s="336"/>
      <c r="J20" s="47"/>
      <c r="K20" s="337"/>
      <c r="L20" s="337"/>
      <c r="M20" s="338"/>
      <c r="N20" s="337"/>
      <c r="O20" s="339"/>
      <c r="P20" s="339"/>
      <c r="Q20" s="339"/>
      <c r="R20" s="340"/>
      <c r="S20" s="341"/>
      <c r="T20" s="342"/>
      <c r="U20" s="343"/>
      <c r="V20" s="344"/>
      <c r="W20" s="345"/>
      <c r="X20" s="48"/>
      <c r="Y20" s="49" t="s">
        <v>128</v>
      </c>
      <c r="Z20" s="346"/>
      <c r="AA20" s="347"/>
      <c r="AB20" s="348">
        <f>ROUNDUP(N20*V20*X20/12*Z20,0)</f>
        <v>0</v>
      </c>
      <c r="AC20" s="337"/>
      <c r="AD20" s="337"/>
      <c r="AE20" s="349"/>
      <c r="AF20" s="350"/>
      <c r="AG20" s="351"/>
      <c r="AH20" s="351"/>
      <c r="AI20" s="351"/>
      <c r="AJ20" s="352"/>
      <c r="AK20" s="353"/>
    </row>
    <row r="21" spans="1:37" ht="14.25" customHeight="1" x14ac:dyDescent="0.15">
      <c r="A21" s="141"/>
      <c r="B21" s="151" t="s">
        <v>78</v>
      </c>
      <c r="C21" s="240"/>
      <c r="D21" s="108" t="s">
        <v>99</v>
      </c>
      <c r="E21" s="87">
        <f>AH68</f>
        <v>0</v>
      </c>
      <c r="F21" s="40"/>
      <c r="G21" s="354"/>
      <c r="H21" s="355"/>
      <c r="I21" s="356"/>
      <c r="J21" s="50"/>
      <c r="K21" s="357"/>
      <c r="L21" s="357"/>
      <c r="M21" s="358"/>
      <c r="N21" s="357"/>
      <c r="O21" s="359"/>
      <c r="P21" s="359"/>
      <c r="Q21" s="359"/>
      <c r="R21" s="360"/>
      <c r="S21" s="361"/>
      <c r="T21" s="362"/>
      <c r="U21" s="363"/>
      <c r="V21" s="364"/>
      <c r="W21" s="365"/>
      <c r="X21" s="51"/>
      <c r="Y21" s="52" t="s">
        <v>128</v>
      </c>
      <c r="Z21" s="366"/>
      <c r="AA21" s="367"/>
      <c r="AB21" s="380">
        <f t="shared" ref="AB21:AB23" si="0">ROUNDUP(N21*V21*X21/12*Z21,0)</f>
        <v>0</v>
      </c>
      <c r="AC21" s="357"/>
      <c r="AD21" s="357"/>
      <c r="AE21" s="381"/>
      <c r="AF21" s="382"/>
      <c r="AG21" s="383"/>
      <c r="AH21" s="383"/>
      <c r="AI21" s="383"/>
      <c r="AJ21" s="384"/>
      <c r="AK21" s="385"/>
    </row>
    <row r="22" spans="1:37" ht="14.25" customHeight="1" x14ac:dyDescent="0.15">
      <c r="A22" s="141"/>
      <c r="B22" s="151" t="s">
        <v>79</v>
      </c>
      <c r="C22" s="240"/>
      <c r="D22" s="108" t="s">
        <v>100</v>
      </c>
      <c r="E22" s="87">
        <f>AH70</f>
        <v>0</v>
      </c>
      <c r="F22" s="40"/>
      <c r="G22" s="354"/>
      <c r="H22" s="355"/>
      <c r="I22" s="356"/>
      <c r="J22" s="50"/>
      <c r="K22" s="357"/>
      <c r="L22" s="357"/>
      <c r="M22" s="358"/>
      <c r="N22" s="357"/>
      <c r="O22" s="359"/>
      <c r="P22" s="359"/>
      <c r="Q22" s="359"/>
      <c r="R22" s="360"/>
      <c r="S22" s="361"/>
      <c r="T22" s="362"/>
      <c r="U22" s="363"/>
      <c r="V22" s="364"/>
      <c r="W22" s="365"/>
      <c r="X22" s="51"/>
      <c r="Y22" s="52" t="s">
        <v>128</v>
      </c>
      <c r="Z22" s="366"/>
      <c r="AA22" s="367"/>
      <c r="AB22" s="380">
        <f t="shared" si="0"/>
        <v>0</v>
      </c>
      <c r="AC22" s="357"/>
      <c r="AD22" s="357"/>
      <c r="AE22" s="381"/>
      <c r="AF22" s="382"/>
      <c r="AG22" s="383"/>
      <c r="AH22" s="383"/>
      <c r="AI22" s="383"/>
      <c r="AJ22" s="384"/>
      <c r="AK22" s="385"/>
    </row>
    <row r="23" spans="1:37" ht="14.25" customHeight="1" thickBot="1" x14ac:dyDescent="0.2">
      <c r="A23" s="228"/>
      <c r="B23" s="368" t="s">
        <v>80</v>
      </c>
      <c r="C23" s="369"/>
      <c r="D23" s="111" t="s">
        <v>101</v>
      </c>
      <c r="E23" s="88">
        <f>AH72</f>
        <v>0</v>
      </c>
      <c r="F23" s="53"/>
      <c r="G23" s="370"/>
      <c r="H23" s="371"/>
      <c r="I23" s="372"/>
      <c r="J23" s="54"/>
      <c r="K23" s="373"/>
      <c r="L23" s="373"/>
      <c r="M23" s="374"/>
      <c r="N23" s="373"/>
      <c r="O23" s="375"/>
      <c r="P23" s="375"/>
      <c r="Q23" s="375"/>
      <c r="R23" s="376"/>
      <c r="S23" s="377"/>
      <c r="T23" s="378"/>
      <c r="U23" s="379"/>
      <c r="V23" s="386"/>
      <c r="W23" s="387"/>
      <c r="X23" s="55"/>
      <c r="Y23" s="56" t="s">
        <v>128</v>
      </c>
      <c r="Z23" s="388"/>
      <c r="AA23" s="389"/>
      <c r="AB23" s="390">
        <f t="shared" si="0"/>
        <v>0</v>
      </c>
      <c r="AC23" s="391"/>
      <c r="AD23" s="391"/>
      <c r="AE23" s="392"/>
      <c r="AF23" s="393"/>
      <c r="AG23" s="394"/>
      <c r="AH23" s="394"/>
      <c r="AI23" s="394"/>
      <c r="AJ23" s="395"/>
      <c r="AK23" s="396"/>
    </row>
    <row r="24" spans="1:37" ht="14.25" customHeight="1" thickTop="1" thickBot="1" x14ac:dyDescent="0.2">
      <c r="B24" s="57"/>
      <c r="C24" s="57"/>
      <c r="D24" s="57"/>
      <c r="E24" s="58"/>
      <c r="F24" s="40"/>
      <c r="G24" s="40"/>
      <c r="H24" s="9"/>
      <c r="I24" s="4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397" t="s">
        <v>132</v>
      </c>
      <c r="W24" s="398"/>
      <c r="X24" s="398"/>
      <c r="Y24" s="398"/>
      <c r="Z24" s="398"/>
      <c r="AA24" s="398"/>
      <c r="AB24" s="399">
        <f>SUM(AB20:AE23)</f>
        <v>0</v>
      </c>
      <c r="AC24" s="400"/>
      <c r="AD24" s="400"/>
      <c r="AE24" s="401"/>
      <c r="AF24" s="59"/>
      <c r="AG24" s="402" t="s">
        <v>186</v>
      </c>
      <c r="AH24" s="403"/>
      <c r="AI24" s="9"/>
    </row>
    <row r="25" spans="1:37" ht="3.75" customHeight="1" x14ac:dyDescent="0.15">
      <c r="B25" s="57"/>
      <c r="C25" s="57"/>
      <c r="D25" s="57"/>
      <c r="E25" s="58"/>
      <c r="F25" s="40"/>
      <c r="G25" s="40"/>
      <c r="H25" s="9"/>
      <c r="I25" s="4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60"/>
      <c r="Z25" s="61"/>
      <c r="AA25" s="61"/>
      <c r="AB25" s="61"/>
      <c r="AC25" s="61"/>
      <c r="AD25" s="61"/>
      <c r="AE25" s="61"/>
      <c r="AF25" s="62"/>
      <c r="AG25" s="62"/>
      <c r="AH25" s="62"/>
      <c r="AI25" s="9"/>
    </row>
    <row r="26" spans="1:37" ht="17.25" customHeight="1" thickBot="1" x14ac:dyDescent="0.25">
      <c r="A26" s="412" t="s">
        <v>184</v>
      </c>
      <c r="B26" s="412"/>
      <c r="C26" s="412"/>
      <c r="D26" s="413"/>
      <c r="E26" s="1"/>
      <c r="F26" s="117"/>
      <c r="G26" s="117"/>
      <c r="H26" s="118"/>
      <c r="I26" s="118"/>
      <c r="J26" s="93"/>
      <c r="K26" s="414" t="s">
        <v>183</v>
      </c>
      <c r="L26" s="414"/>
      <c r="M26" s="414"/>
      <c r="N26" s="414"/>
      <c r="O26" s="414"/>
      <c r="P26" s="414"/>
      <c r="Q26" s="414"/>
      <c r="R26" s="414"/>
      <c r="S26" s="414"/>
      <c r="T26" s="412"/>
      <c r="U26" s="2"/>
      <c r="V26" s="3"/>
      <c r="W26" s="3"/>
      <c r="X26" s="5"/>
      <c r="Y26" s="5"/>
      <c r="Z26" s="3"/>
      <c r="AA26" s="3"/>
      <c r="AB26" s="3"/>
      <c r="AC26" s="3"/>
      <c r="AD26" s="3"/>
      <c r="AE26" s="4"/>
      <c r="AF26" s="3"/>
      <c r="AG26" s="3"/>
      <c r="AH26" s="3"/>
      <c r="AJ26" s="3"/>
      <c r="AK26" s="5"/>
    </row>
    <row r="27" spans="1:37" s="64" customFormat="1" ht="14.25" customHeight="1" x14ac:dyDescent="0.15">
      <c r="A27" s="63" t="s">
        <v>55</v>
      </c>
      <c r="B27" s="415" t="s">
        <v>56</v>
      </c>
      <c r="C27" s="416"/>
      <c r="D27" s="415" t="s">
        <v>57</v>
      </c>
      <c r="E27" s="416"/>
      <c r="F27" s="417"/>
      <c r="G27" s="418"/>
      <c r="H27" s="100">
        <v>1</v>
      </c>
      <c r="I27" s="404">
        <v>2</v>
      </c>
      <c r="J27" s="406"/>
      <c r="K27" s="404">
        <v>3</v>
      </c>
      <c r="L27" s="406"/>
      <c r="M27" s="404">
        <v>4</v>
      </c>
      <c r="N27" s="405"/>
      <c r="O27" s="406"/>
      <c r="P27" s="404">
        <v>5</v>
      </c>
      <c r="Q27" s="405"/>
      <c r="R27" s="406"/>
      <c r="S27" s="404">
        <v>6</v>
      </c>
      <c r="T27" s="405"/>
      <c r="U27" s="406"/>
      <c r="V27" s="407">
        <v>7</v>
      </c>
      <c r="W27" s="408"/>
      <c r="X27" s="408"/>
      <c r="Y27" s="407">
        <v>8</v>
      </c>
      <c r="Z27" s="408"/>
      <c r="AA27" s="408"/>
      <c r="AB27" s="407">
        <v>9</v>
      </c>
      <c r="AC27" s="408"/>
      <c r="AD27" s="408"/>
      <c r="AE27" s="407">
        <v>10</v>
      </c>
      <c r="AF27" s="408"/>
      <c r="AG27" s="408"/>
      <c r="AH27" s="409" t="s">
        <v>33</v>
      </c>
      <c r="AI27" s="410"/>
      <c r="AJ27" s="410"/>
      <c r="AK27" s="411"/>
    </row>
    <row r="28" spans="1:37" s="64" customFormat="1" ht="12.75" customHeight="1" x14ac:dyDescent="0.15">
      <c r="A28" s="439" t="s">
        <v>0</v>
      </c>
      <c r="B28" s="440" t="s">
        <v>1</v>
      </c>
      <c r="C28" s="441"/>
      <c r="D28" s="433" t="s">
        <v>2</v>
      </c>
      <c r="E28" s="434"/>
      <c r="F28" s="429" t="s">
        <v>123</v>
      </c>
      <c r="G28" s="430"/>
      <c r="H28" s="90" t="s">
        <v>10</v>
      </c>
      <c r="I28" s="419" t="s">
        <v>10</v>
      </c>
      <c r="J28" s="419"/>
      <c r="K28" s="419" t="s">
        <v>10</v>
      </c>
      <c r="L28" s="419"/>
      <c r="M28" s="419" t="s">
        <v>10</v>
      </c>
      <c r="N28" s="419"/>
      <c r="O28" s="419"/>
      <c r="P28" s="419" t="s">
        <v>10</v>
      </c>
      <c r="Q28" s="419"/>
      <c r="R28" s="419"/>
      <c r="S28" s="419" t="s">
        <v>10</v>
      </c>
      <c r="T28" s="419"/>
      <c r="U28" s="419"/>
      <c r="V28" s="419" t="s">
        <v>10</v>
      </c>
      <c r="W28" s="419"/>
      <c r="X28" s="419"/>
      <c r="Y28" s="419" t="s">
        <v>10</v>
      </c>
      <c r="Z28" s="419"/>
      <c r="AA28" s="419"/>
      <c r="AB28" s="419" t="s">
        <v>10</v>
      </c>
      <c r="AC28" s="419"/>
      <c r="AD28" s="419"/>
      <c r="AE28" s="419" t="s">
        <v>10</v>
      </c>
      <c r="AF28" s="419"/>
      <c r="AG28" s="419"/>
      <c r="AH28" s="420">
        <f>SUM(H29:AG29)</f>
        <v>0</v>
      </c>
      <c r="AI28" s="421"/>
      <c r="AJ28" s="421"/>
      <c r="AK28" s="422"/>
    </row>
    <row r="29" spans="1:37" s="64" customFormat="1" ht="12.75" customHeight="1" x14ac:dyDescent="0.15">
      <c r="A29" s="435"/>
      <c r="B29" s="436"/>
      <c r="C29" s="437"/>
      <c r="D29" s="432"/>
      <c r="E29" s="432"/>
      <c r="F29" s="425" t="s">
        <v>52</v>
      </c>
      <c r="G29" s="426"/>
      <c r="H29" s="89"/>
      <c r="I29" s="427"/>
      <c r="J29" s="428"/>
      <c r="K29" s="427"/>
      <c r="L29" s="428"/>
      <c r="M29" s="427"/>
      <c r="N29" s="428"/>
      <c r="O29" s="428"/>
      <c r="P29" s="427"/>
      <c r="Q29" s="428"/>
      <c r="R29" s="428"/>
      <c r="S29" s="427"/>
      <c r="T29" s="428"/>
      <c r="U29" s="428"/>
      <c r="V29" s="427"/>
      <c r="W29" s="428"/>
      <c r="X29" s="428"/>
      <c r="Y29" s="427"/>
      <c r="Z29" s="428"/>
      <c r="AA29" s="428"/>
      <c r="AB29" s="427"/>
      <c r="AC29" s="428"/>
      <c r="AD29" s="428"/>
      <c r="AE29" s="427"/>
      <c r="AF29" s="428"/>
      <c r="AG29" s="428"/>
      <c r="AH29" s="423"/>
      <c r="AI29" s="423"/>
      <c r="AJ29" s="423"/>
      <c r="AK29" s="424"/>
    </row>
    <row r="30" spans="1:37" s="64" customFormat="1" ht="12.75" customHeight="1" x14ac:dyDescent="0.15">
      <c r="A30" s="435"/>
      <c r="B30" s="436"/>
      <c r="C30" s="437"/>
      <c r="D30" s="431" t="s">
        <v>3</v>
      </c>
      <c r="E30" s="432"/>
      <c r="F30" s="429" t="s">
        <v>123</v>
      </c>
      <c r="G30" s="430"/>
      <c r="H30" s="90" t="s">
        <v>10</v>
      </c>
      <c r="I30" s="419" t="s">
        <v>10</v>
      </c>
      <c r="J30" s="419"/>
      <c r="K30" s="419" t="s">
        <v>10</v>
      </c>
      <c r="L30" s="419"/>
      <c r="M30" s="419" t="s">
        <v>10</v>
      </c>
      <c r="N30" s="419"/>
      <c r="O30" s="419"/>
      <c r="P30" s="419" t="s">
        <v>10</v>
      </c>
      <c r="Q30" s="419"/>
      <c r="R30" s="419"/>
      <c r="S30" s="419" t="s">
        <v>10</v>
      </c>
      <c r="T30" s="419"/>
      <c r="U30" s="419"/>
      <c r="V30" s="419" t="s">
        <v>10</v>
      </c>
      <c r="W30" s="419"/>
      <c r="X30" s="419"/>
      <c r="Y30" s="419" t="s">
        <v>10</v>
      </c>
      <c r="Z30" s="419"/>
      <c r="AA30" s="419"/>
      <c r="AB30" s="419" t="s">
        <v>10</v>
      </c>
      <c r="AC30" s="419"/>
      <c r="AD30" s="419"/>
      <c r="AE30" s="419" t="s">
        <v>10</v>
      </c>
      <c r="AF30" s="419"/>
      <c r="AG30" s="419"/>
      <c r="AH30" s="420">
        <f>SUM(H31:AG31)</f>
        <v>0</v>
      </c>
      <c r="AI30" s="421"/>
      <c r="AJ30" s="421"/>
      <c r="AK30" s="422"/>
    </row>
    <row r="31" spans="1:37" s="64" customFormat="1" ht="12.75" customHeight="1" x14ac:dyDescent="0.15">
      <c r="A31" s="435"/>
      <c r="B31" s="436"/>
      <c r="C31" s="437"/>
      <c r="D31" s="432"/>
      <c r="E31" s="432"/>
      <c r="F31" s="425" t="s">
        <v>52</v>
      </c>
      <c r="G31" s="426"/>
      <c r="H31" s="89"/>
      <c r="I31" s="427"/>
      <c r="J31" s="428"/>
      <c r="K31" s="427"/>
      <c r="L31" s="428"/>
      <c r="M31" s="427"/>
      <c r="N31" s="428"/>
      <c r="O31" s="428"/>
      <c r="P31" s="427"/>
      <c r="Q31" s="428"/>
      <c r="R31" s="428"/>
      <c r="S31" s="427"/>
      <c r="T31" s="428"/>
      <c r="U31" s="428"/>
      <c r="V31" s="427"/>
      <c r="W31" s="428"/>
      <c r="X31" s="428"/>
      <c r="Y31" s="427"/>
      <c r="Z31" s="428"/>
      <c r="AA31" s="428"/>
      <c r="AB31" s="427"/>
      <c r="AC31" s="428"/>
      <c r="AD31" s="428"/>
      <c r="AE31" s="427"/>
      <c r="AF31" s="428"/>
      <c r="AG31" s="428"/>
      <c r="AH31" s="423"/>
      <c r="AI31" s="423"/>
      <c r="AJ31" s="423"/>
      <c r="AK31" s="424"/>
    </row>
    <row r="32" spans="1:37" s="64" customFormat="1" ht="12.75" customHeight="1" x14ac:dyDescent="0.15">
      <c r="A32" s="435"/>
      <c r="B32" s="436"/>
      <c r="C32" s="437"/>
      <c r="D32" s="431"/>
      <c r="E32" s="432"/>
      <c r="F32" s="429" t="s">
        <v>123</v>
      </c>
      <c r="G32" s="430"/>
      <c r="H32" s="90" t="s">
        <v>10</v>
      </c>
      <c r="I32" s="419" t="s">
        <v>10</v>
      </c>
      <c r="J32" s="419"/>
      <c r="K32" s="419" t="s">
        <v>10</v>
      </c>
      <c r="L32" s="419"/>
      <c r="M32" s="419" t="s">
        <v>10</v>
      </c>
      <c r="N32" s="419"/>
      <c r="O32" s="419"/>
      <c r="P32" s="419" t="s">
        <v>10</v>
      </c>
      <c r="Q32" s="419"/>
      <c r="R32" s="419"/>
      <c r="S32" s="419" t="s">
        <v>10</v>
      </c>
      <c r="T32" s="419"/>
      <c r="U32" s="419"/>
      <c r="V32" s="419" t="s">
        <v>10</v>
      </c>
      <c r="W32" s="419"/>
      <c r="X32" s="419"/>
      <c r="Y32" s="419" t="s">
        <v>10</v>
      </c>
      <c r="Z32" s="419"/>
      <c r="AA32" s="419"/>
      <c r="AB32" s="419" t="s">
        <v>10</v>
      </c>
      <c r="AC32" s="419"/>
      <c r="AD32" s="419"/>
      <c r="AE32" s="419" t="s">
        <v>10</v>
      </c>
      <c r="AF32" s="419"/>
      <c r="AG32" s="419"/>
      <c r="AH32" s="420">
        <f>SUM(H33:AG33)</f>
        <v>0</v>
      </c>
      <c r="AI32" s="421"/>
      <c r="AJ32" s="421"/>
      <c r="AK32" s="422"/>
    </row>
    <row r="33" spans="1:37" s="64" customFormat="1" ht="12.75" customHeight="1" x14ac:dyDescent="0.15">
      <c r="A33" s="435"/>
      <c r="B33" s="436"/>
      <c r="C33" s="437"/>
      <c r="D33" s="432"/>
      <c r="E33" s="432"/>
      <c r="F33" s="425" t="s">
        <v>52</v>
      </c>
      <c r="G33" s="426"/>
      <c r="H33" s="89"/>
      <c r="I33" s="427"/>
      <c r="J33" s="428"/>
      <c r="K33" s="427"/>
      <c r="L33" s="428"/>
      <c r="M33" s="427"/>
      <c r="N33" s="428"/>
      <c r="O33" s="428"/>
      <c r="P33" s="427"/>
      <c r="Q33" s="428"/>
      <c r="R33" s="428"/>
      <c r="S33" s="427"/>
      <c r="T33" s="428"/>
      <c r="U33" s="428"/>
      <c r="V33" s="427"/>
      <c r="W33" s="428"/>
      <c r="X33" s="428"/>
      <c r="Y33" s="427"/>
      <c r="Z33" s="428"/>
      <c r="AA33" s="428"/>
      <c r="AB33" s="427"/>
      <c r="AC33" s="428"/>
      <c r="AD33" s="428"/>
      <c r="AE33" s="427"/>
      <c r="AF33" s="428"/>
      <c r="AG33" s="428"/>
      <c r="AH33" s="423"/>
      <c r="AI33" s="423"/>
      <c r="AJ33" s="423"/>
      <c r="AK33" s="424"/>
    </row>
    <row r="34" spans="1:37" s="64" customFormat="1" ht="12.75" customHeight="1" x14ac:dyDescent="0.15">
      <c r="A34" s="435"/>
      <c r="B34" s="436"/>
      <c r="C34" s="437"/>
      <c r="D34" s="431"/>
      <c r="E34" s="432"/>
      <c r="F34" s="429" t="s">
        <v>123</v>
      </c>
      <c r="G34" s="430"/>
      <c r="H34" s="90" t="s">
        <v>10</v>
      </c>
      <c r="I34" s="419" t="s">
        <v>10</v>
      </c>
      <c r="J34" s="419"/>
      <c r="K34" s="419" t="s">
        <v>10</v>
      </c>
      <c r="L34" s="419"/>
      <c r="M34" s="419" t="s">
        <v>10</v>
      </c>
      <c r="N34" s="419"/>
      <c r="O34" s="419"/>
      <c r="P34" s="419" t="s">
        <v>10</v>
      </c>
      <c r="Q34" s="419"/>
      <c r="R34" s="419"/>
      <c r="S34" s="419" t="s">
        <v>10</v>
      </c>
      <c r="T34" s="419"/>
      <c r="U34" s="419"/>
      <c r="V34" s="419" t="s">
        <v>10</v>
      </c>
      <c r="W34" s="419"/>
      <c r="X34" s="419"/>
      <c r="Y34" s="419" t="s">
        <v>10</v>
      </c>
      <c r="Z34" s="419"/>
      <c r="AA34" s="419"/>
      <c r="AB34" s="419" t="s">
        <v>10</v>
      </c>
      <c r="AC34" s="419"/>
      <c r="AD34" s="419"/>
      <c r="AE34" s="419" t="s">
        <v>10</v>
      </c>
      <c r="AF34" s="419"/>
      <c r="AG34" s="419"/>
      <c r="AH34" s="420">
        <f>SUM(H35:AG35)</f>
        <v>0</v>
      </c>
      <c r="AI34" s="421"/>
      <c r="AJ34" s="421"/>
      <c r="AK34" s="422"/>
    </row>
    <row r="35" spans="1:37" s="64" customFormat="1" ht="12.75" customHeight="1" x14ac:dyDescent="0.15">
      <c r="A35" s="435"/>
      <c r="B35" s="436"/>
      <c r="C35" s="437"/>
      <c r="D35" s="432"/>
      <c r="E35" s="432"/>
      <c r="F35" s="425" t="s">
        <v>52</v>
      </c>
      <c r="G35" s="426"/>
      <c r="H35" s="89"/>
      <c r="I35" s="427"/>
      <c r="J35" s="428"/>
      <c r="K35" s="427"/>
      <c r="L35" s="428"/>
      <c r="M35" s="427"/>
      <c r="N35" s="428"/>
      <c r="O35" s="428"/>
      <c r="P35" s="427"/>
      <c r="Q35" s="428"/>
      <c r="R35" s="428"/>
      <c r="S35" s="427"/>
      <c r="T35" s="428"/>
      <c r="U35" s="428"/>
      <c r="V35" s="427"/>
      <c r="W35" s="428"/>
      <c r="X35" s="428"/>
      <c r="Y35" s="427"/>
      <c r="Z35" s="428"/>
      <c r="AA35" s="428"/>
      <c r="AB35" s="427"/>
      <c r="AC35" s="428"/>
      <c r="AD35" s="428"/>
      <c r="AE35" s="427"/>
      <c r="AF35" s="428"/>
      <c r="AG35" s="428"/>
      <c r="AH35" s="423"/>
      <c r="AI35" s="423"/>
      <c r="AJ35" s="423"/>
      <c r="AK35" s="424"/>
    </row>
    <row r="36" spans="1:37" s="64" customFormat="1" ht="12.75" customHeight="1" x14ac:dyDescent="0.15">
      <c r="A36" s="435"/>
      <c r="B36" s="436"/>
      <c r="C36" s="437"/>
      <c r="D36" s="431"/>
      <c r="E36" s="432"/>
      <c r="F36" s="429" t="s">
        <v>123</v>
      </c>
      <c r="G36" s="430"/>
      <c r="H36" s="90" t="s">
        <v>10</v>
      </c>
      <c r="I36" s="419" t="s">
        <v>10</v>
      </c>
      <c r="J36" s="419"/>
      <c r="K36" s="419" t="s">
        <v>10</v>
      </c>
      <c r="L36" s="419"/>
      <c r="M36" s="419" t="s">
        <v>10</v>
      </c>
      <c r="N36" s="419"/>
      <c r="O36" s="419"/>
      <c r="P36" s="419" t="s">
        <v>10</v>
      </c>
      <c r="Q36" s="419"/>
      <c r="R36" s="419"/>
      <c r="S36" s="419" t="s">
        <v>10</v>
      </c>
      <c r="T36" s="419"/>
      <c r="U36" s="419"/>
      <c r="V36" s="419" t="s">
        <v>10</v>
      </c>
      <c r="W36" s="419"/>
      <c r="X36" s="419"/>
      <c r="Y36" s="419" t="s">
        <v>10</v>
      </c>
      <c r="Z36" s="419"/>
      <c r="AA36" s="419"/>
      <c r="AB36" s="419" t="s">
        <v>10</v>
      </c>
      <c r="AC36" s="419"/>
      <c r="AD36" s="419"/>
      <c r="AE36" s="419" t="s">
        <v>10</v>
      </c>
      <c r="AF36" s="419"/>
      <c r="AG36" s="419"/>
      <c r="AH36" s="420">
        <f>SUM(H37:AG37)</f>
        <v>0</v>
      </c>
      <c r="AI36" s="421"/>
      <c r="AJ36" s="421"/>
      <c r="AK36" s="422"/>
    </row>
    <row r="37" spans="1:37" s="64" customFormat="1" ht="12.75" customHeight="1" x14ac:dyDescent="0.15">
      <c r="A37" s="435"/>
      <c r="B37" s="436"/>
      <c r="C37" s="437"/>
      <c r="D37" s="432"/>
      <c r="E37" s="432"/>
      <c r="F37" s="425" t="s">
        <v>52</v>
      </c>
      <c r="G37" s="426"/>
      <c r="H37" s="89"/>
      <c r="I37" s="427"/>
      <c r="J37" s="428"/>
      <c r="K37" s="427"/>
      <c r="L37" s="428"/>
      <c r="M37" s="427"/>
      <c r="N37" s="428"/>
      <c r="O37" s="428"/>
      <c r="P37" s="427"/>
      <c r="Q37" s="428"/>
      <c r="R37" s="428"/>
      <c r="S37" s="427"/>
      <c r="T37" s="428"/>
      <c r="U37" s="428"/>
      <c r="V37" s="427"/>
      <c r="W37" s="428"/>
      <c r="X37" s="428"/>
      <c r="Y37" s="427"/>
      <c r="Z37" s="428"/>
      <c r="AA37" s="428"/>
      <c r="AB37" s="427"/>
      <c r="AC37" s="428"/>
      <c r="AD37" s="428"/>
      <c r="AE37" s="427"/>
      <c r="AF37" s="428"/>
      <c r="AG37" s="428"/>
      <c r="AH37" s="423"/>
      <c r="AI37" s="423"/>
      <c r="AJ37" s="423"/>
      <c r="AK37" s="424"/>
    </row>
    <row r="38" spans="1:37" s="64" customFormat="1" ht="12.75" customHeight="1" x14ac:dyDescent="0.15">
      <c r="A38" s="435" t="s">
        <v>4</v>
      </c>
      <c r="B38" s="436" t="s">
        <v>5</v>
      </c>
      <c r="C38" s="437"/>
      <c r="D38" s="438" t="s">
        <v>58</v>
      </c>
      <c r="E38" s="432"/>
      <c r="F38" s="429" t="s">
        <v>123</v>
      </c>
      <c r="G38" s="430"/>
      <c r="H38" s="90" t="s">
        <v>10</v>
      </c>
      <c r="I38" s="419" t="s">
        <v>10</v>
      </c>
      <c r="J38" s="419"/>
      <c r="K38" s="419" t="s">
        <v>10</v>
      </c>
      <c r="L38" s="419"/>
      <c r="M38" s="419" t="s">
        <v>10</v>
      </c>
      <c r="N38" s="419"/>
      <c r="O38" s="419"/>
      <c r="P38" s="419" t="s">
        <v>10</v>
      </c>
      <c r="Q38" s="419"/>
      <c r="R38" s="419"/>
      <c r="S38" s="419" t="s">
        <v>10</v>
      </c>
      <c r="T38" s="419"/>
      <c r="U38" s="419"/>
      <c r="V38" s="419" t="s">
        <v>10</v>
      </c>
      <c r="W38" s="419"/>
      <c r="X38" s="419"/>
      <c r="Y38" s="419" t="s">
        <v>10</v>
      </c>
      <c r="Z38" s="419"/>
      <c r="AA38" s="419"/>
      <c r="AB38" s="419" t="s">
        <v>10</v>
      </c>
      <c r="AC38" s="419"/>
      <c r="AD38" s="419"/>
      <c r="AE38" s="419" t="s">
        <v>10</v>
      </c>
      <c r="AF38" s="419"/>
      <c r="AG38" s="419"/>
      <c r="AH38" s="420">
        <f>SUM(H39:AG39)</f>
        <v>0</v>
      </c>
      <c r="AI38" s="421"/>
      <c r="AJ38" s="421"/>
      <c r="AK38" s="422"/>
    </row>
    <row r="39" spans="1:37" s="64" customFormat="1" ht="12.75" customHeight="1" x14ac:dyDescent="0.15">
      <c r="A39" s="435"/>
      <c r="B39" s="436"/>
      <c r="C39" s="437"/>
      <c r="D39" s="432"/>
      <c r="E39" s="432"/>
      <c r="F39" s="425" t="s">
        <v>52</v>
      </c>
      <c r="G39" s="426"/>
      <c r="H39" s="89"/>
      <c r="I39" s="427"/>
      <c r="J39" s="428"/>
      <c r="K39" s="427"/>
      <c r="L39" s="428"/>
      <c r="M39" s="427"/>
      <c r="N39" s="428"/>
      <c r="O39" s="428"/>
      <c r="P39" s="427"/>
      <c r="Q39" s="428"/>
      <c r="R39" s="428"/>
      <c r="S39" s="427"/>
      <c r="T39" s="428"/>
      <c r="U39" s="428"/>
      <c r="V39" s="427"/>
      <c r="W39" s="428"/>
      <c r="X39" s="428"/>
      <c r="Y39" s="427"/>
      <c r="Z39" s="428"/>
      <c r="AA39" s="428"/>
      <c r="AB39" s="427"/>
      <c r="AC39" s="428"/>
      <c r="AD39" s="428"/>
      <c r="AE39" s="427"/>
      <c r="AF39" s="428"/>
      <c r="AG39" s="428"/>
      <c r="AH39" s="423"/>
      <c r="AI39" s="423"/>
      <c r="AJ39" s="423"/>
      <c r="AK39" s="424"/>
    </row>
    <row r="40" spans="1:37" s="64" customFormat="1" ht="12.75" customHeight="1" x14ac:dyDescent="0.15">
      <c r="A40" s="435" t="s">
        <v>6</v>
      </c>
      <c r="B40" s="436" t="s">
        <v>7</v>
      </c>
      <c r="C40" s="437"/>
      <c r="D40" s="431" t="s">
        <v>9</v>
      </c>
      <c r="E40" s="432"/>
      <c r="F40" s="429" t="s">
        <v>123</v>
      </c>
      <c r="G40" s="430"/>
      <c r="H40" s="90" t="s">
        <v>10</v>
      </c>
      <c r="I40" s="419" t="s">
        <v>10</v>
      </c>
      <c r="J40" s="419"/>
      <c r="K40" s="419" t="s">
        <v>10</v>
      </c>
      <c r="L40" s="419"/>
      <c r="M40" s="419" t="s">
        <v>10</v>
      </c>
      <c r="N40" s="419"/>
      <c r="O40" s="419"/>
      <c r="P40" s="419" t="s">
        <v>10</v>
      </c>
      <c r="Q40" s="419"/>
      <c r="R40" s="419"/>
      <c r="S40" s="419" t="s">
        <v>10</v>
      </c>
      <c r="T40" s="419"/>
      <c r="U40" s="419"/>
      <c r="V40" s="419" t="s">
        <v>10</v>
      </c>
      <c r="W40" s="419"/>
      <c r="X40" s="419"/>
      <c r="Y40" s="419" t="s">
        <v>10</v>
      </c>
      <c r="Z40" s="419"/>
      <c r="AA40" s="419"/>
      <c r="AB40" s="419" t="s">
        <v>10</v>
      </c>
      <c r="AC40" s="419"/>
      <c r="AD40" s="419"/>
      <c r="AE40" s="419" t="s">
        <v>10</v>
      </c>
      <c r="AF40" s="419"/>
      <c r="AG40" s="419"/>
      <c r="AH40" s="420">
        <f>SUM(H41:AG41)</f>
        <v>0</v>
      </c>
      <c r="AI40" s="421"/>
      <c r="AJ40" s="421"/>
      <c r="AK40" s="422"/>
    </row>
    <row r="41" spans="1:37" s="64" customFormat="1" ht="12.75" customHeight="1" x14ac:dyDescent="0.15">
      <c r="A41" s="435"/>
      <c r="B41" s="436"/>
      <c r="C41" s="437"/>
      <c r="D41" s="432"/>
      <c r="E41" s="432"/>
      <c r="F41" s="425" t="s">
        <v>52</v>
      </c>
      <c r="G41" s="426"/>
      <c r="H41" s="89"/>
      <c r="I41" s="427"/>
      <c r="J41" s="428"/>
      <c r="K41" s="427"/>
      <c r="L41" s="428"/>
      <c r="M41" s="427"/>
      <c r="N41" s="428"/>
      <c r="O41" s="428"/>
      <c r="P41" s="427"/>
      <c r="Q41" s="428"/>
      <c r="R41" s="428"/>
      <c r="S41" s="427"/>
      <c r="T41" s="428"/>
      <c r="U41" s="428"/>
      <c r="V41" s="427"/>
      <c r="W41" s="428"/>
      <c r="X41" s="428"/>
      <c r="Y41" s="427"/>
      <c r="Z41" s="428"/>
      <c r="AA41" s="428"/>
      <c r="AB41" s="427"/>
      <c r="AC41" s="428"/>
      <c r="AD41" s="428"/>
      <c r="AE41" s="427"/>
      <c r="AF41" s="428"/>
      <c r="AG41" s="428"/>
      <c r="AH41" s="423"/>
      <c r="AI41" s="423"/>
      <c r="AJ41" s="423"/>
      <c r="AK41" s="424"/>
    </row>
    <row r="42" spans="1:37" s="64" customFormat="1" ht="12.75" customHeight="1" x14ac:dyDescent="0.15">
      <c r="A42" s="435"/>
      <c r="B42" s="436"/>
      <c r="C42" s="437"/>
      <c r="D42" s="431" t="s">
        <v>59</v>
      </c>
      <c r="E42" s="432"/>
      <c r="F42" s="429" t="s">
        <v>123</v>
      </c>
      <c r="G42" s="430"/>
      <c r="H42" s="90" t="s">
        <v>10</v>
      </c>
      <c r="I42" s="419" t="s">
        <v>10</v>
      </c>
      <c r="J42" s="419"/>
      <c r="K42" s="419" t="s">
        <v>10</v>
      </c>
      <c r="L42" s="419"/>
      <c r="M42" s="419" t="s">
        <v>10</v>
      </c>
      <c r="N42" s="419"/>
      <c r="O42" s="419"/>
      <c r="P42" s="419" t="s">
        <v>10</v>
      </c>
      <c r="Q42" s="419"/>
      <c r="R42" s="419"/>
      <c r="S42" s="419" t="s">
        <v>10</v>
      </c>
      <c r="T42" s="419"/>
      <c r="U42" s="419"/>
      <c r="V42" s="419" t="s">
        <v>10</v>
      </c>
      <c r="W42" s="419"/>
      <c r="X42" s="419"/>
      <c r="Y42" s="419" t="s">
        <v>10</v>
      </c>
      <c r="Z42" s="419"/>
      <c r="AA42" s="419"/>
      <c r="AB42" s="419" t="s">
        <v>10</v>
      </c>
      <c r="AC42" s="419"/>
      <c r="AD42" s="419"/>
      <c r="AE42" s="419" t="s">
        <v>10</v>
      </c>
      <c r="AF42" s="419"/>
      <c r="AG42" s="419"/>
      <c r="AH42" s="420">
        <f>SUM(H43:AG43)</f>
        <v>0</v>
      </c>
      <c r="AI42" s="421"/>
      <c r="AJ42" s="421"/>
      <c r="AK42" s="422"/>
    </row>
    <row r="43" spans="1:37" s="64" customFormat="1" ht="12.75" customHeight="1" x14ac:dyDescent="0.15">
      <c r="A43" s="435"/>
      <c r="B43" s="436"/>
      <c r="C43" s="437"/>
      <c r="D43" s="432"/>
      <c r="E43" s="432"/>
      <c r="F43" s="425" t="s">
        <v>52</v>
      </c>
      <c r="G43" s="426"/>
      <c r="H43" s="89"/>
      <c r="I43" s="427"/>
      <c r="J43" s="428"/>
      <c r="K43" s="427"/>
      <c r="L43" s="428"/>
      <c r="M43" s="427"/>
      <c r="N43" s="428"/>
      <c r="O43" s="428"/>
      <c r="P43" s="427"/>
      <c r="Q43" s="428"/>
      <c r="R43" s="428"/>
      <c r="S43" s="427"/>
      <c r="T43" s="428"/>
      <c r="U43" s="428"/>
      <c r="V43" s="427"/>
      <c r="W43" s="428"/>
      <c r="X43" s="428"/>
      <c r="Y43" s="427"/>
      <c r="Z43" s="428"/>
      <c r="AA43" s="428"/>
      <c r="AB43" s="427"/>
      <c r="AC43" s="428"/>
      <c r="AD43" s="428"/>
      <c r="AE43" s="427"/>
      <c r="AF43" s="428"/>
      <c r="AG43" s="428"/>
      <c r="AH43" s="423"/>
      <c r="AI43" s="423"/>
      <c r="AJ43" s="423"/>
      <c r="AK43" s="424"/>
    </row>
    <row r="44" spans="1:37" s="64" customFormat="1" ht="13.5" customHeight="1" thickBot="1" x14ac:dyDescent="0.2">
      <c r="A44" s="65" t="s">
        <v>8</v>
      </c>
      <c r="B44" s="442" t="s">
        <v>179</v>
      </c>
      <c r="C44" s="442"/>
      <c r="D44" s="442"/>
      <c r="E44" s="443"/>
      <c r="F44" s="444" t="s">
        <v>52</v>
      </c>
      <c r="G44" s="445"/>
      <c r="H44" s="66"/>
      <c r="I44" s="446"/>
      <c r="J44" s="447"/>
      <c r="K44" s="446"/>
      <c r="L44" s="447"/>
      <c r="M44" s="448"/>
      <c r="N44" s="449"/>
      <c r="O44" s="450"/>
      <c r="P44" s="448"/>
      <c r="Q44" s="449"/>
      <c r="R44" s="450"/>
      <c r="S44" s="448"/>
      <c r="T44" s="449"/>
      <c r="U44" s="450"/>
      <c r="V44" s="448"/>
      <c r="W44" s="449"/>
      <c r="X44" s="450"/>
      <c r="Y44" s="448"/>
      <c r="Z44" s="449"/>
      <c r="AA44" s="450"/>
      <c r="AB44" s="448"/>
      <c r="AC44" s="449"/>
      <c r="AD44" s="450"/>
      <c r="AE44" s="448"/>
      <c r="AF44" s="449"/>
      <c r="AG44" s="450"/>
      <c r="AH44" s="451">
        <f>SUM(AH28:AK43)</f>
        <v>0</v>
      </c>
      <c r="AI44" s="452"/>
      <c r="AJ44" s="452"/>
      <c r="AK44" s="453"/>
    </row>
    <row r="45" spans="1:37" s="64" customFormat="1" ht="5.25" customHeight="1" x14ac:dyDescent="0.15">
      <c r="A45" s="67"/>
      <c r="B45" s="68"/>
      <c r="C45" s="68"/>
      <c r="D45" s="68"/>
      <c r="E45" s="58"/>
      <c r="F45" s="98"/>
      <c r="G45" s="98"/>
      <c r="H45" s="69"/>
      <c r="I45" s="98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37" s="64" customFormat="1" ht="18" thickBot="1" x14ac:dyDescent="0.2">
      <c r="A46" s="412" t="s">
        <v>185</v>
      </c>
      <c r="B46" s="412"/>
      <c r="C46" s="412"/>
      <c r="D46" s="413"/>
      <c r="E46" s="1"/>
      <c r="F46" s="117"/>
      <c r="G46" s="117"/>
      <c r="H46" s="117"/>
      <c r="I46" s="117"/>
      <c r="J46" s="93"/>
      <c r="K46" s="414" t="s">
        <v>183</v>
      </c>
      <c r="L46" s="414"/>
      <c r="M46" s="414"/>
      <c r="N46" s="414"/>
      <c r="O46" s="414"/>
      <c r="P46" s="414"/>
      <c r="Q46" s="414"/>
      <c r="R46" s="414"/>
      <c r="S46" s="414"/>
      <c r="T46" s="412"/>
      <c r="U46" s="94"/>
      <c r="V46" s="1"/>
      <c r="W46" s="1"/>
      <c r="X46" s="5"/>
      <c r="Y46" s="5"/>
      <c r="Z46" s="3"/>
      <c r="AA46" s="3"/>
      <c r="AB46" s="3"/>
      <c r="AC46" s="3"/>
      <c r="AD46" s="3"/>
      <c r="AE46" s="4"/>
      <c r="AF46" s="3"/>
      <c r="AG46" s="3"/>
      <c r="AH46" s="3"/>
      <c r="AI46" s="6"/>
      <c r="AJ46" s="3"/>
      <c r="AK46" s="5"/>
    </row>
    <row r="47" spans="1:37" s="64" customFormat="1" ht="15" customHeight="1" x14ac:dyDescent="0.15">
      <c r="A47" s="70" t="s">
        <v>55</v>
      </c>
      <c r="B47" s="454" t="s">
        <v>56</v>
      </c>
      <c r="C47" s="455"/>
      <c r="D47" s="454" t="s">
        <v>57</v>
      </c>
      <c r="E47" s="455"/>
      <c r="F47" s="456"/>
      <c r="G47" s="457"/>
      <c r="H47" s="71">
        <v>1</v>
      </c>
      <c r="I47" s="458">
        <v>2</v>
      </c>
      <c r="J47" s="459"/>
      <c r="K47" s="458">
        <v>3</v>
      </c>
      <c r="L47" s="459"/>
      <c r="M47" s="458">
        <v>4</v>
      </c>
      <c r="N47" s="460"/>
      <c r="O47" s="459"/>
      <c r="P47" s="458">
        <v>5</v>
      </c>
      <c r="Q47" s="460"/>
      <c r="R47" s="459"/>
      <c r="S47" s="458">
        <v>6</v>
      </c>
      <c r="T47" s="460"/>
      <c r="U47" s="459"/>
      <c r="V47" s="458">
        <v>7</v>
      </c>
      <c r="W47" s="460"/>
      <c r="X47" s="459"/>
      <c r="Y47" s="458">
        <v>8</v>
      </c>
      <c r="Z47" s="460"/>
      <c r="AA47" s="459"/>
      <c r="AB47" s="458">
        <v>9</v>
      </c>
      <c r="AC47" s="460"/>
      <c r="AD47" s="459"/>
      <c r="AE47" s="458">
        <v>10</v>
      </c>
      <c r="AF47" s="460"/>
      <c r="AG47" s="459"/>
      <c r="AH47" s="454" t="s">
        <v>33</v>
      </c>
      <c r="AI47" s="461"/>
      <c r="AJ47" s="461"/>
      <c r="AK47" s="462"/>
    </row>
    <row r="48" spans="1:37" s="64" customFormat="1" ht="13.5" customHeight="1" x14ac:dyDescent="0.15">
      <c r="A48" s="463" t="s">
        <v>85</v>
      </c>
      <c r="B48" s="465" t="s">
        <v>11</v>
      </c>
      <c r="C48" s="466"/>
      <c r="D48" s="469" t="s">
        <v>191</v>
      </c>
      <c r="E48" s="470"/>
      <c r="F48" s="429" t="s">
        <v>123</v>
      </c>
      <c r="G48" s="430"/>
      <c r="H48" s="90" t="s">
        <v>10</v>
      </c>
      <c r="I48" s="419" t="s">
        <v>10</v>
      </c>
      <c r="J48" s="419"/>
      <c r="K48" s="419" t="s">
        <v>10</v>
      </c>
      <c r="L48" s="419"/>
      <c r="M48" s="419" t="s">
        <v>10</v>
      </c>
      <c r="N48" s="419"/>
      <c r="O48" s="419"/>
      <c r="P48" s="419" t="s">
        <v>10</v>
      </c>
      <c r="Q48" s="419"/>
      <c r="R48" s="419"/>
      <c r="S48" s="419" t="s">
        <v>10</v>
      </c>
      <c r="T48" s="419"/>
      <c r="U48" s="419"/>
      <c r="V48" s="419" t="s">
        <v>10</v>
      </c>
      <c r="W48" s="419"/>
      <c r="X48" s="419"/>
      <c r="Y48" s="419" t="s">
        <v>10</v>
      </c>
      <c r="Z48" s="419"/>
      <c r="AA48" s="419"/>
      <c r="AB48" s="419" t="s">
        <v>10</v>
      </c>
      <c r="AC48" s="419"/>
      <c r="AD48" s="419"/>
      <c r="AE48" s="419" t="s">
        <v>10</v>
      </c>
      <c r="AF48" s="419"/>
      <c r="AG48" s="419"/>
      <c r="AH48" s="420">
        <f>SUM(H49:AG49)</f>
        <v>0</v>
      </c>
      <c r="AI48" s="421"/>
      <c r="AJ48" s="421"/>
      <c r="AK48" s="422"/>
    </row>
    <row r="49" spans="1:37" s="64" customFormat="1" ht="13.5" customHeight="1" x14ac:dyDescent="0.15">
      <c r="A49" s="464"/>
      <c r="B49" s="467"/>
      <c r="C49" s="468"/>
      <c r="D49" s="471"/>
      <c r="E49" s="472"/>
      <c r="F49" s="425" t="s">
        <v>52</v>
      </c>
      <c r="G49" s="426"/>
      <c r="H49" s="89"/>
      <c r="I49" s="427"/>
      <c r="J49" s="428"/>
      <c r="K49" s="427"/>
      <c r="L49" s="428"/>
      <c r="M49" s="427"/>
      <c r="N49" s="428"/>
      <c r="O49" s="428"/>
      <c r="P49" s="427"/>
      <c r="Q49" s="428"/>
      <c r="R49" s="428"/>
      <c r="S49" s="427"/>
      <c r="T49" s="428"/>
      <c r="U49" s="428"/>
      <c r="V49" s="427"/>
      <c r="W49" s="428"/>
      <c r="X49" s="428"/>
      <c r="Y49" s="427"/>
      <c r="Z49" s="428"/>
      <c r="AA49" s="428"/>
      <c r="AB49" s="427"/>
      <c r="AC49" s="428"/>
      <c r="AD49" s="428"/>
      <c r="AE49" s="427"/>
      <c r="AF49" s="428"/>
      <c r="AG49" s="428"/>
      <c r="AH49" s="423"/>
      <c r="AI49" s="423"/>
      <c r="AJ49" s="423"/>
      <c r="AK49" s="424"/>
    </row>
    <row r="50" spans="1:37" s="64" customFormat="1" ht="13.5" customHeight="1" x14ac:dyDescent="0.15">
      <c r="A50" s="463" t="s">
        <v>17</v>
      </c>
      <c r="B50" s="474" t="s">
        <v>117</v>
      </c>
      <c r="C50" s="475"/>
      <c r="D50" s="478" t="s">
        <v>192</v>
      </c>
      <c r="E50" s="479"/>
      <c r="F50" s="429" t="s">
        <v>123</v>
      </c>
      <c r="G50" s="430"/>
      <c r="H50" s="90" t="s">
        <v>10</v>
      </c>
      <c r="I50" s="419" t="s">
        <v>10</v>
      </c>
      <c r="J50" s="419"/>
      <c r="K50" s="419" t="s">
        <v>10</v>
      </c>
      <c r="L50" s="419"/>
      <c r="M50" s="419" t="s">
        <v>10</v>
      </c>
      <c r="N50" s="419"/>
      <c r="O50" s="419"/>
      <c r="P50" s="419" t="s">
        <v>10</v>
      </c>
      <c r="Q50" s="419"/>
      <c r="R50" s="419"/>
      <c r="S50" s="419" t="s">
        <v>10</v>
      </c>
      <c r="T50" s="419"/>
      <c r="U50" s="419"/>
      <c r="V50" s="419" t="s">
        <v>10</v>
      </c>
      <c r="W50" s="419"/>
      <c r="X50" s="419"/>
      <c r="Y50" s="419" t="s">
        <v>10</v>
      </c>
      <c r="Z50" s="419"/>
      <c r="AA50" s="419"/>
      <c r="AB50" s="419" t="s">
        <v>10</v>
      </c>
      <c r="AC50" s="419"/>
      <c r="AD50" s="419"/>
      <c r="AE50" s="419" t="s">
        <v>10</v>
      </c>
      <c r="AF50" s="419"/>
      <c r="AG50" s="419"/>
      <c r="AH50" s="420">
        <f>SUM(H51:AG51)</f>
        <v>0</v>
      </c>
      <c r="AI50" s="421"/>
      <c r="AJ50" s="421"/>
      <c r="AK50" s="422"/>
    </row>
    <row r="51" spans="1:37" s="64" customFormat="1" ht="13.5" customHeight="1" x14ac:dyDescent="0.15">
      <c r="A51" s="473"/>
      <c r="B51" s="476"/>
      <c r="C51" s="477"/>
      <c r="D51" s="480"/>
      <c r="E51" s="481"/>
      <c r="F51" s="484" t="s">
        <v>52</v>
      </c>
      <c r="G51" s="485"/>
      <c r="H51" s="89"/>
      <c r="I51" s="427"/>
      <c r="J51" s="428"/>
      <c r="K51" s="427"/>
      <c r="L51" s="428"/>
      <c r="M51" s="427"/>
      <c r="N51" s="428"/>
      <c r="O51" s="428"/>
      <c r="P51" s="427"/>
      <c r="Q51" s="428"/>
      <c r="R51" s="428"/>
      <c r="S51" s="427"/>
      <c r="T51" s="428"/>
      <c r="U51" s="428"/>
      <c r="V51" s="427"/>
      <c r="W51" s="428"/>
      <c r="X51" s="428"/>
      <c r="Y51" s="427"/>
      <c r="Z51" s="428"/>
      <c r="AA51" s="428"/>
      <c r="AB51" s="427"/>
      <c r="AC51" s="428"/>
      <c r="AD51" s="428"/>
      <c r="AE51" s="427"/>
      <c r="AF51" s="428"/>
      <c r="AG51" s="428"/>
      <c r="AH51" s="482"/>
      <c r="AI51" s="482"/>
      <c r="AJ51" s="482"/>
      <c r="AK51" s="483"/>
    </row>
    <row r="52" spans="1:37" s="64" customFormat="1" ht="13.5" customHeight="1" x14ac:dyDescent="0.15">
      <c r="A52" s="486" t="s">
        <v>86</v>
      </c>
      <c r="B52" s="488" t="s">
        <v>15</v>
      </c>
      <c r="C52" s="489"/>
      <c r="D52" s="492" t="s">
        <v>193</v>
      </c>
      <c r="E52" s="493"/>
      <c r="F52" s="496" t="s">
        <v>123</v>
      </c>
      <c r="G52" s="497"/>
      <c r="H52" s="72"/>
      <c r="I52" s="498"/>
      <c r="J52" s="499"/>
      <c r="K52" s="498"/>
      <c r="L52" s="499"/>
      <c r="M52" s="498"/>
      <c r="N52" s="500"/>
      <c r="O52" s="499"/>
      <c r="P52" s="498"/>
      <c r="Q52" s="500"/>
      <c r="R52" s="499"/>
      <c r="S52" s="498"/>
      <c r="T52" s="500"/>
      <c r="U52" s="499"/>
      <c r="V52" s="498"/>
      <c r="W52" s="500"/>
      <c r="X52" s="499"/>
      <c r="Y52" s="498"/>
      <c r="Z52" s="500"/>
      <c r="AA52" s="499"/>
      <c r="AB52" s="498"/>
      <c r="AC52" s="500"/>
      <c r="AD52" s="499"/>
      <c r="AE52" s="498"/>
      <c r="AF52" s="500"/>
      <c r="AG52" s="499"/>
      <c r="AH52" s="501">
        <f>AB24</f>
        <v>0</v>
      </c>
      <c r="AI52" s="502"/>
      <c r="AJ52" s="502"/>
      <c r="AK52" s="503"/>
    </row>
    <row r="53" spans="1:37" s="64" customFormat="1" ht="13.5" customHeight="1" x14ac:dyDescent="0.15">
      <c r="A53" s="487"/>
      <c r="B53" s="490"/>
      <c r="C53" s="491"/>
      <c r="D53" s="494"/>
      <c r="E53" s="495"/>
      <c r="F53" s="507" t="s">
        <v>52</v>
      </c>
      <c r="G53" s="508"/>
      <c r="H53" s="73"/>
      <c r="I53" s="509"/>
      <c r="J53" s="510"/>
      <c r="K53" s="509"/>
      <c r="L53" s="510"/>
      <c r="M53" s="509"/>
      <c r="N53" s="511"/>
      <c r="O53" s="510"/>
      <c r="P53" s="509"/>
      <c r="Q53" s="511"/>
      <c r="R53" s="510"/>
      <c r="S53" s="509"/>
      <c r="T53" s="511"/>
      <c r="U53" s="510"/>
      <c r="V53" s="509"/>
      <c r="W53" s="511"/>
      <c r="X53" s="510"/>
      <c r="Y53" s="509"/>
      <c r="Z53" s="511"/>
      <c r="AA53" s="510"/>
      <c r="AB53" s="509"/>
      <c r="AC53" s="511"/>
      <c r="AD53" s="510"/>
      <c r="AE53" s="509"/>
      <c r="AF53" s="511"/>
      <c r="AG53" s="510"/>
      <c r="AH53" s="504"/>
      <c r="AI53" s="505"/>
      <c r="AJ53" s="505"/>
      <c r="AK53" s="506"/>
    </row>
    <row r="54" spans="1:37" s="64" customFormat="1" ht="13.5" customHeight="1" x14ac:dyDescent="0.15">
      <c r="A54" s="473" t="s">
        <v>87</v>
      </c>
      <c r="B54" s="512" t="s">
        <v>16</v>
      </c>
      <c r="C54" s="513"/>
      <c r="D54" s="480" t="s">
        <v>47</v>
      </c>
      <c r="E54" s="481"/>
      <c r="F54" s="516" t="s">
        <v>123</v>
      </c>
      <c r="G54" s="517"/>
      <c r="H54" s="92" t="s">
        <v>10</v>
      </c>
      <c r="I54" s="518" t="s">
        <v>10</v>
      </c>
      <c r="J54" s="518"/>
      <c r="K54" s="518" t="s">
        <v>10</v>
      </c>
      <c r="L54" s="518"/>
      <c r="M54" s="518" t="s">
        <v>10</v>
      </c>
      <c r="N54" s="518"/>
      <c r="O54" s="518"/>
      <c r="P54" s="518" t="s">
        <v>10</v>
      </c>
      <c r="Q54" s="518"/>
      <c r="R54" s="518"/>
      <c r="S54" s="518" t="s">
        <v>10</v>
      </c>
      <c r="T54" s="518"/>
      <c r="U54" s="518"/>
      <c r="V54" s="518" t="s">
        <v>10</v>
      </c>
      <c r="W54" s="518"/>
      <c r="X54" s="518"/>
      <c r="Y54" s="518" t="s">
        <v>10</v>
      </c>
      <c r="Z54" s="518"/>
      <c r="AA54" s="518"/>
      <c r="AB54" s="518" t="s">
        <v>10</v>
      </c>
      <c r="AC54" s="518"/>
      <c r="AD54" s="518"/>
      <c r="AE54" s="518" t="s">
        <v>10</v>
      </c>
      <c r="AF54" s="518"/>
      <c r="AG54" s="518"/>
      <c r="AH54" s="519">
        <f>SUM(H55:AG55)</f>
        <v>0</v>
      </c>
      <c r="AI54" s="520"/>
      <c r="AJ54" s="520"/>
      <c r="AK54" s="521"/>
    </row>
    <row r="55" spans="1:37" s="64" customFormat="1" ht="13.5" customHeight="1" x14ac:dyDescent="0.15">
      <c r="A55" s="464"/>
      <c r="B55" s="467"/>
      <c r="C55" s="468"/>
      <c r="D55" s="514"/>
      <c r="E55" s="515"/>
      <c r="F55" s="425" t="s">
        <v>52</v>
      </c>
      <c r="G55" s="426"/>
      <c r="H55" s="89"/>
      <c r="I55" s="427"/>
      <c r="J55" s="428"/>
      <c r="K55" s="427"/>
      <c r="L55" s="428"/>
      <c r="M55" s="427"/>
      <c r="N55" s="428"/>
      <c r="O55" s="428"/>
      <c r="P55" s="427"/>
      <c r="Q55" s="428"/>
      <c r="R55" s="428"/>
      <c r="S55" s="427"/>
      <c r="T55" s="428"/>
      <c r="U55" s="428"/>
      <c r="V55" s="427"/>
      <c r="W55" s="428"/>
      <c r="X55" s="428"/>
      <c r="Y55" s="427"/>
      <c r="Z55" s="428"/>
      <c r="AA55" s="428"/>
      <c r="AB55" s="427"/>
      <c r="AC55" s="428"/>
      <c r="AD55" s="428"/>
      <c r="AE55" s="427"/>
      <c r="AF55" s="428"/>
      <c r="AG55" s="428"/>
      <c r="AH55" s="423"/>
      <c r="AI55" s="423"/>
      <c r="AJ55" s="423"/>
      <c r="AK55" s="424"/>
    </row>
    <row r="56" spans="1:37" s="64" customFormat="1" ht="13.5" customHeight="1" x14ac:dyDescent="0.15">
      <c r="A56" s="463" t="s">
        <v>88</v>
      </c>
      <c r="B56" s="465" t="s">
        <v>18</v>
      </c>
      <c r="C56" s="466"/>
      <c r="D56" s="478" t="s">
        <v>194</v>
      </c>
      <c r="E56" s="479"/>
      <c r="F56" s="429" t="s">
        <v>123</v>
      </c>
      <c r="G56" s="430"/>
      <c r="H56" s="90" t="s">
        <v>10</v>
      </c>
      <c r="I56" s="419" t="s">
        <v>10</v>
      </c>
      <c r="J56" s="419"/>
      <c r="K56" s="419" t="s">
        <v>10</v>
      </c>
      <c r="L56" s="419"/>
      <c r="M56" s="419" t="s">
        <v>10</v>
      </c>
      <c r="N56" s="419"/>
      <c r="O56" s="419"/>
      <c r="P56" s="419" t="s">
        <v>10</v>
      </c>
      <c r="Q56" s="419"/>
      <c r="R56" s="419"/>
      <c r="S56" s="419" t="s">
        <v>10</v>
      </c>
      <c r="T56" s="419"/>
      <c r="U56" s="419"/>
      <c r="V56" s="419" t="s">
        <v>10</v>
      </c>
      <c r="W56" s="419"/>
      <c r="X56" s="419"/>
      <c r="Y56" s="419" t="s">
        <v>10</v>
      </c>
      <c r="Z56" s="419"/>
      <c r="AA56" s="419"/>
      <c r="AB56" s="419" t="s">
        <v>10</v>
      </c>
      <c r="AC56" s="419"/>
      <c r="AD56" s="419"/>
      <c r="AE56" s="419" t="s">
        <v>10</v>
      </c>
      <c r="AF56" s="419"/>
      <c r="AG56" s="419"/>
      <c r="AH56" s="420">
        <f>SUM(H57:AG57)</f>
        <v>0</v>
      </c>
      <c r="AI56" s="421"/>
      <c r="AJ56" s="421"/>
      <c r="AK56" s="422"/>
    </row>
    <row r="57" spans="1:37" s="64" customFormat="1" ht="13.5" customHeight="1" thickBot="1" x14ac:dyDescent="0.2">
      <c r="A57" s="522"/>
      <c r="B57" s="523"/>
      <c r="C57" s="524"/>
      <c r="D57" s="525"/>
      <c r="E57" s="526"/>
      <c r="F57" s="529" t="s">
        <v>52</v>
      </c>
      <c r="G57" s="530"/>
      <c r="H57" s="91"/>
      <c r="I57" s="531"/>
      <c r="J57" s="532"/>
      <c r="K57" s="531"/>
      <c r="L57" s="532"/>
      <c r="M57" s="531"/>
      <c r="N57" s="532"/>
      <c r="O57" s="532"/>
      <c r="P57" s="531"/>
      <c r="Q57" s="532"/>
      <c r="R57" s="532"/>
      <c r="S57" s="531"/>
      <c r="T57" s="532"/>
      <c r="U57" s="532"/>
      <c r="V57" s="531"/>
      <c r="W57" s="532"/>
      <c r="X57" s="532"/>
      <c r="Y57" s="531"/>
      <c r="Z57" s="532"/>
      <c r="AA57" s="532"/>
      <c r="AB57" s="531"/>
      <c r="AC57" s="532"/>
      <c r="AD57" s="532"/>
      <c r="AE57" s="531"/>
      <c r="AF57" s="532"/>
      <c r="AG57" s="532"/>
      <c r="AH57" s="527"/>
      <c r="AI57" s="527"/>
      <c r="AJ57" s="527"/>
      <c r="AK57" s="528"/>
    </row>
    <row r="58" spans="1:37" s="64" customFormat="1" ht="13.5" customHeight="1" thickTop="1" x14ac:dyDescent="0.15">
      <c r="A58" s="533" t="s">
        <v>46</v>
      </c>
      <c r="B58" s="512" t="s">
        <v>19</v>
      </c>
      <c r="C58" s="513"/>
      <c r="D58" s="480" t="s">
        <v>195</v>
      </c>
      <c r="E58" s="481"/>
      <c r="F58" s="516" t="s">
        <v>123</v>
      </c>
      <c r="G58" s="517"/>
      <c r="H58" s="92" t="s">
        <v>10</v>
      </c>
      <c r="I58" s="518" t="s">
        <v>10</v>
      </c>
      <c r="J58" s="518"/>
      <c r="K58" s="518" t="s">
        <v>10</v>
      </c>
      <c r="L58" s="518"/>
      <c r="M58" s="518" t="s">
        <v>10</v>
      </c>
      <c r="N58" s="518"/>
      <c r="O58" s="518"/>
      <c r="P58" s="518" t="s">
        <v>10</v>
      </c>
      <c r="Q58" s="518"/>
      <c r="R58" s="518"/>
      <c r="S58" s="518" t="s">
        <v>10</v>
      </c>
      <c r="T58" s="518"/>
      <c r="U58" s="518"/>
      <c r="V58" s="518" t="s">
        <v>10</v>
      </c>
      <c r="W58" s="518"/>
      <c r="X58" s="518"/>
      <c r="Y58" s="518" t="s">
        <v>10</v>
      </c>
      <c r="Z58" s="518"/>
      <c r="AA58" s="518"/>
      <c r="AB58" s="518" t="s">
        <v>10</v>
      </c>
      <c r="AC58" s="518"/>
      <c r="AD58" s="518"/>
      <c r="AE58" s="518" t="s">
        <v>10</v>
      </c>
      <c r="AF58" s="518"/>
      <c r="AG58" s="518"/>
      <c r="AH58" s="519">
        <f>SUM(H59:AG59)</f>
        <v>0</v>
      </c>
      <c r="AI58" s="520"/>
      <c r="AJ58" s="520"/>
      <c r="AK58" s="521"/>
    </row>
    <row r="59" spans="1:37" s="64" customFormat="1" ht="13.5" customHeight="1" x14ac:dyDescent="0.15">
      <c r="A59" s="534"/>
      <c r="B59" s="467"/>
      <c r="C59" s="468"/>
      <c r="D59" s="514"/>
      <c r="E59" s="515"/>
      <c r="F59" s="425" t="s">
        <v>52</v>
      </c>
      <c r="G59" s="426"/>
      <c r="H59" s="89"/>
      <c r="I59" s="427"/>
      <c r="J59" s="428"/>
      <c r="K59" s="427"/>
      <c r="L59" s="428"/>
      <c r="M59" s="427"/>
      <c r="N59" s="428"/>
      <c r="O59" s="428"/>
      <c r="P59" s="427"/>
      <c r="Q59" s="428"/>
      <c r="R59" s="428"/>
      <c r="S59" s="427"/>
      <c r="T59" s="428"/>
      <c r="U59" s="428"/>
      <c r="V59" s="427"/>
      <c r="W59" s="428"/>
      <c r="X59" s="428"/>
      <c r="Y59" s="427"/>
      <c r="Z59" s="428"/>
      <c r="AA59" s="428"/>
      <c r="AB59" s="427"/>
      <c r="AC59" s="428"/>
      <c r="AD59" s="428"/>
      <c r="AE59" s="427"/>
      <c r="AF59" s="428"/>
      <c r="AG59" s="428"/>
      <c r="AH59" s="423"/>
      <c r="AI59" s="423"/>
      <c r="AJ59" s="423"/>
      <c r="AK59" s="424"/>
    </row>
    <row r="60" spans="1:37" s="64" customFormat="1" ht="13.5" customHeight="1" x14ac:dyDescent="0.15">
      <c r="A60" s="463" t="s">
        <v>20</v>
      </c>
      <c r="B60" s="465" t="s">
        <v>21</v>
      </c>
      <c r="C60" s="466"/>
      <c r="D60" s="478" t="s">
        <v>48</v>
      </c>
      <c r="E60" s="479"/>
      <c r="F60" s="429" t="s">
        <v>123</v>
      </c>
      <c r="G60" s="430"/>
      <c r="H60" s="90" t="s">
        <v>10</v>
      </c>
      <c r="I60" s="419" t="s">
        <v>10</v>
      </c>
      <c r="J60" s="419"/>
      <c r="K60" s="419" t="s">
        <v>10</v>
      </c>
      <c r="L60" s="419"/>
      <c r="M60" s="419" t="s">
        <v>10</v>
      </c>
      <c r="N60" s="419"/>
      <c r="O60" s="419"/>
      <c r="P60" s="419" t="s">
        <v>10</v>
      </c>
      <c r="Q60" s="419"/>
      <c r="R60" s="419"/>
      <c r="S60" s="419" t="s">
        <v>10</v>
      </c>
      <c r="T60" s="419"/>
      <c r="U60" s="419"/>
      <c r="V60" s="419" t="s">
        <v>10</v>
      </c>
      <c r="W60" s="419"/>
      <c r="X60" s="419"/>
      <c r="Y60" s="419" t="s">
        <v>10</v>
      </c>
      <c r="Z60" s="419"/>
      <c r="AA60" s="419"/>
      <c r="AB60" s="419" t="s">
        <v>10</v>
      </c>
      <c r="AC60" s="419"/>
      <c r="AD60" s="419"/>
      <c r="AE60" s="419" t="s">
        <v>10</v>
      </c>
      <c r="AF60" s="419"/>
      <c r="AG60" s="419"/>
      <c r="AH60" s="420">
        <f>SUM(H61:AG61)</f>
        <v>0</v>
      </c>
      <c r="AI60" s="421"/>
      <c r="AJ60" s="421"/>
      <c r="AK60" s="422"/>
    </row>
    <row r="61" spans="1:37" s="64" customFormat="1" ht="13.5" customHeight="1" x14ac:dyDescent="0.15">
      <c r="A61" s="464"/>
      <c r="B61" s="467"/>
      <c r="C61" s="468"/>
      <c r="D61" s="514"/>
      <c r="E61" s="515"/>
      <c r="F61" s="425" t="s">
        <v>52</v>
      </c>
      <c r="G61" s="426"/>
      <c r="H61" s="89"/>
      <c r="I61" s="427"/>
      <c r="J61" s="428"/>
      <c r="K61" s="427"/>
      <c r="L61" s="428"/>
      <c r="M61" s="427"/>
      <c r="N61" s="428"/>
      <c r="O61" s="428"/>
      <c r="P61" s="427"/>
      <c r="Q61" s="428"/>
      <c r="R61" s="428"/>
      <c r="S61" s="427"/>
      <c r="T61" s="428"/>
      <c r="U61" s="428"/>
      <c r="V61" s="427"/>
      <c r="W61" s="428"/>
      <c r="X61" s="428"/>
      <c r="Y61" s="427"/>
      <c r="Z61" s="428"/>
      <c r="AA61" s="428"/>
      <c r="AB61" s="427"/>
      <c r="AC61" s="428"/>
      <c r="AD61" s="428"/>
      <c r="AE61" s="427"/>
      <c r="AF61" s="428"/>
      <c r="AG61" s="428"/>
      <c r="AH61" s="423"/>
      <c r="AI61" s="423"/>
      <c r="AJ61" s="423"/>
      <c r="AK61" s="424"/>
    </row>
    <row r="62" spans="1:37" s="64" customFormat="1" ht="13.5" customHeight="1" x14ac:dyDescent="0.15">
      <c r="A62" s="463" t="s">
        <v>22</v>
      </c>
      <c r="B62" s="465" t="s">
        <v>23</v>
      </c>
      <c r="C62" s="466"/>
      <c r="D62" s="478" t="s">
        <v>49</v>
      </c>
      <c r="E62" s="479"/>
      <c r="F62" s="429" t="s">
        <v>123</v>
      </c>
      <c r="G62" s="430"/>
      <c r="H62" s="90" t="s">
        <v>10</v>
      </c>
      <c r="I62" s="419" t="s">
        <v>10</v>
      </c>
      <c r="J62" s="419"/>
      <c r="K62" s="419" t="s">
        <v>10</v>
      </c>
      <c r="L62" s="419"/>
      <c r="M62" s="419" t="s">
        <v>10</v>
      </c>
      <c r="N62" s="419"/>
      <c r="O62" s="419"/>
      <c r="P62" s="419" t="s">
        <v>10</v>
      </c>
      <c r="Q62" s="419"/>
      <c r="R62" s="419"/>
      <c r="S62" s="419" t="s">
        <v>10</v>
      </c>
      <c r="T62" s="419"/>
      <c r="U62" s="419"/>
      <c r="V62" s="419" t="s">
        <v>10</v>
      </c>
      <c r="W62" s="419"/>
      <c r="X62" s="419"/>
      <c r="Y62" s="419" t="s">
        <v>10</v>
      </c>
      <c r="Z62" s="419"/>
      <c r="AA62" s="419"/>
      <c r="AB62" s="419" t="s">
        <v>10</v>
      </c>
      <c r="AC62" s="419"/>
      <c r="AD62" s="419"/>
      <c r="AE62" s="419" t="s">
        <v>10</v>
      </c>
      <c r="AF62" s="419"/>
      <c r="AG62" s="419"/>
      <c r="AH62" s="420">
        <f>SUM(H63:AG63)</f>
        <v>0</v>
      </c>
      <c r="AI62" s="421"/>
      <c r="AJ62" s="421"/>
      <c r="AK62" s="422"/>
    </row>
    <row r="63" spans="1:37" s="64" customFormat="1" ht="13.5" customHeight="1" x14ac:dyDescent="0.15">
      <c r="A63" s="464"/>
      <c r="B63" s="467"/>
      <c r="C63" s="468"/>
      <c r="D63" s="514"/>
      <c r="E63" s="515"/>
      <c r="F63" s="425" t="s">
        <v>52</v>
      </c>
      <c r="G63" s="426"/>
      <c r="H63" s="89"/>
      <c r="I63" s="427"/>
      <c r="J63" s="428"/>
      <c r="K63" s="427"/>
      <c r="L63" s="428"/>
      <c r="M63" s="427"/>
      <c r="N63" s="428"/>
      <c r="O63" s="428"/>
      <c r="P63" s="427"/>
      <c r="Q63" s="428"/>
      <c r="R63" s="428"/>
      <c r="S63" s="427"/>
      <c r="T63" s="428"/>
      <c r="U63" s="428"/>
      <c r="V63" s="427"/>
      <c r="W63" s="428"/>
      <c r="X63" s="428"/>
      <c r="Y63" s="427"/>
      <c r="Z63" s="428"/>
      <c r="AA63" s="428"/>
      <c r="AB63" s="427"/>
      <c r="AC63" s="428"/>
      <c r="AD63" s="428"/>
      <c r="AE63" s="427"/>
      <c r="AF63" s="428"/>
      <c r="AG63" s="428"/>
      <c r="AH63" s="423"/>
      <c r="AI63" s="423"/>
      <c r="AJ63" s="423"/>
      <c r="AK63" s="424"/>
    </row>
    <row r="64" spans="1:37" s="64" customFormat="1" ht="13.5" customHeight="1" x14ac:dyDescent="0.15">
      <c r="A64" s="463" t="s">
        <v>24</v>
      </c>
      <c r="B64" s="465" t="s">
        <v>25</v>
      </c>
      <c r="C64" s="466"/>
      <c r="D64" s="478" t="s">
        <v>196</v>
      </c>
      <c r="E64" s="479"/>
      <c r="F64" s="429" t="s">
        <v>123</v>
      </c>
      <c r="G64" s="430"/>
      <c r="H64" s="90" t="s">
        <v>10</v>
      </c>
      <c r="I64" s="419" t="s">
        <v>10</v>
      </c>
      <c r="J64" s="419"/>
      <c r="K64" s="419" t="s">
        <v>10</v>
      </c>
      <c r="L64" s="419"/>
      <c r="M64" s="419" t="s">
        <v>10</v>
      </c>
      <c r="N64" s="419"/>
      <c r="O64" s="419"/>
      <c r="P64" s="419" t="s">
        <v>10</v>
      </c>
      <c r="Q64" s="419"/>
      <c r="R64" s="419"/>
      <c r="S64" s="419" t="s">
        <v>10</v>
      </c>
      <c r="T64" s="419"/>
      <c r="U64" s="419"/>
      <c r="V64" s="419" t="s">
        <v>10</v>
      </c>
      <c r="W64" s="419"/>
      <c r="X64" s="419"/>
      <c r="Y64" s="419" t="s">
        <v>10</v>
      </c>
      <c r="Z64" s="419"/>
      <c r="AA64" s="419"/>
      <c r="AB64" s="419" t="s">
        <v>10</v>
      </c>
      <c r="AC64" s="419"/>
      <c r="AD64" s="419"/>
      <c r="AE64" s="419" t="s">
        <v>10</v>
      </c>
      <c r="AF64" s="419"/>
      <c r="AG64" s="419"/>
      <c r="AH64" s="420">
        <f t="shared" ref="AH64:AH87" si="1">SUM(H65:AG65)</f>
        <v>0</v>
      </c>
      <c r="AI64" s="421"/>
      <c r="AJ64" s="421"/>
      <c r="AK64" s="422"/>
    </row>
    <row r="65" spans="1:37" s="64" customFormat="1" ht="13.5" customHeight="1" x14ac:dyDescent="0.15">
      <c r="A65" s="464"/>
      <c r="B65" s="467"/>
      <c r="C65" s="468"/>
      <c r="D65" s="514"/>
      <c r="E65" s="515"/>
      <c r="F65" s="425" t="s">
        <v>52</v>
      </c>
      <c r="G65" s="426"/>
      <c r="H65" s="89"/>
      <c r="I65" s="427"/>
      <c r="J65" s="428"/>
      <c r="K65" s="427"/>
      <c r="L65" s="428"/>
      <c r="M65" s="427"/>
      <c r="N65" s="428"/>
      <c r="O65" s="428"/>
      <c r="P65" s="427"/>
      <c r="Q65" s="428"/>
      <c r="R65" s="428"/>
      <c r="S65" s="427"/>
      <c r="T65" s="428"/>
      <c r="U65" s="428"/>
      <c r="V65" s="427"/>
      <c r="W65" s="428"/>
      <c r="X65" s="428"/>
      <c r="Y65" s="427"/>
      <c r="Z65" s="428"/>
      <c r="AA65" s="428"/>
      <c r="AB65" s="427"/>
      <c r="AC65" s="428"/>
      <c r="AD65" s="428"/>
      <c r="AE65" s="427"/>
      <c r="AF65" s="428"/>
      <c r="AG65" s="428"/>
      <c r="AH65" s="423"/>
      <c r="AI65" s="423"/>
      <c r="AJ65" s="423"/>
      <c r="AK65" s="424"/>
    </row>
    <row r="66" spans="1:37" s="64" customFormat="1" ht="13.5" customHeight="1" x14ac:dyDescent="0.15">
      <c r="A66" s="463" t="s">
        <v>26</v>
      </c>
      <c r="B66" s="465" t="s">
        <v>76</v>
      </c>
      <c r="C66" s="466"/>
      <c r="D66" s="478" t="s">
        <v>197</v>
      </c>
      <c r="E66" s="479"/>
      <c r="F66" s="429" t="s">
        <v>123</v>
      </c>
      <c r="G66" s="430"/>
      <c r="H66" s="90" t="s">
        <v>10</v>
      </c>
      <c r="I66" s="419" t="s">
        <v>10</v>
      </c>
      <c r="J66" s="419"/>
      <c r="K66" s="419" t="s">
        <v>10</v>
      </c>
      <c r="L66" s="419"/>
      <c r="M66" s="419" t="s">
        <v>10</v>
      </c>
      <c r="N66" s="419"/>
      <c r="O66" s="419"/>
      <c r="P66" s="419" t="s">
        <v>10</v>
      </c>
      <c r="Q66" s="419"/>
      <c r="R66" s="419"/>
      <c r="S66" s="419" t="s">
        <v>10</v>
      </c>
      <c r="T66" s="419"/>
      <c r="U66" s="419"/>
      <c r="V66" s="419" t="s">
        <v>10</v>
      </c>
      <c r="W66" s="419"/>
      <c r="X66" s="419"/>
      <c r="Y66" s="419" t="s">
        <v>10</v>
      </c>
      <c r="Z66" s="419"/>
      <c r="AA66" s="419"/>
      <c r="AB66" s="419" t="s">
        <v>10</v>
      </c>
      <c r="AC66" s="419"/>
      <c r="AD66" s="419"/>
      <c r="AE66" s="419" t="s">
        <v>10</v>
      </c>
      <c r="AF66" s="419"/>
      <c r="AG66" s="419"/>
      <c r="AH66" s="420">
        <f t="shared" ref="AH66:AH87" si="2">SUM(H67:AG67)</f>
        <v>0</v>
      </c>
      <c r="AI66" s="421"/>
      <c r="AJ66" s="421"/>
      <c r="AK66" s="422"/>
    </row>
    <row r="67" spans="1:37" s="64" customFormat="1" ht="13.5" customHeight="1" x14ac:dyDescent="0.15">
      <c r="A67" s="464"/>
      <c r="B67" s="467"/>
      <c r="C67" s="468"/>
      <c r="D67" s="514"/>
      <c r="E67" s="515"/>
      <c r="F67" s="425" t="s">
        <v>52</v>
      </c>
      <c r="G67" s="426"/>
      <c r="H67" s="89"/>
      <c r="I67" s="427"/>
      <c r="J67" s="428"/>
      <c r="K67" s="427"/>
      <c r="L67" s="428"/>
      <c r="M67" s="427"/>
      <c r="N67" s="428"/>
      <c r="O67" s="428"/>
      <c r="P67" s="427"/>
      <c r="Q67" s="428"/>
      <c r="R67" s="428"/>
      <c r="S67" s="427"/>
      <c r="T67" s="428"/>
      <c r="U67" s="428"/>
      <c r="V67" s="427"/>
      <c r="W67" s="428"/>
      <c r="X67" s="428"/>
      <c r="Y67" s="427"/>
      <c r="Z67" s="428"/>
      <c r="AA67" s="428"/>
      <c r="AB67" s="427"/>
      <c r="AC67" s="428"/>
      <c r="AD67" s="428"/>
      <c r="AE67" s="427"/>
      <c r="AF67" s="428"/>
      <c r="AG67" s="428"/>
      <c r="AH67" s="423"/>
      <c r="AI67" s="423"/>
      <c r="AJ67" s="423"/>
      <c r="AK67" s="424"/>
    </row>
    <row r="68" spans="1:37" s="64" customFormat="1" ht="13.5" customHeight="1" x14ac:dyDescent="0.15">
      <c r="A68" s="463" t="s">
        <v>27</v>
      </c>
      <c r="B68" s="465" t="s">
        <v>28</v>
      </c>
      <c r="C68" s="466"/>
      <c r="D68" s="478" t="s">
        <v>198</v>
      </c>
      <c r="E68" s="479"/>
      <c r="F68" s="429" t="s">
        <v>123</v>
      </c>
      <c r="G68" s="430"/>
      <c r="H68" s="90" t="s">
        <v>10</v>
      </c>
      <c r="I68" s="419" t="s">
        <v>10</v>
      </c>
      <c r="J68" s="419"/>
      <c r="K68" s="419" t="s">
        <v>10</v>
      </c>
      <c r="L68" s="419"/>
      <c r="M68" s="419" t="s">
        <v>10</v>
      </c>
      <c r="N68" s="419"/>
      <c r="O68" s="419"/>
      <c r="P68" s="419" t="s">
        <v>10</v>
      </c>
      <c r="Q68" s="419"/>
      <c r="R68" s="419"/>
      <c r="S68" s="419" t="s">
        <v>10</v>
      </c>
      <c r="T68" s="419"/>
      <c r="U68" s="419"/>
      <c r="V68" s="419" t="s">
        <v>10</v>
      </c>
      <c r="W68" s="419"/>
      <c r="X68" s="419"/>
      <c r="Y68" s="419" t="s">
        <v>10</v>
      </c>
      <c r="Z68" s="419"/>
      <c r="AA68" s="419"/>
      <c r="AB68" s="419" t="s">
        <v>10</v>
      </c>
      <c r="AC68" s="419"/>
      <c r="AD68" s="419"/>
      <c r="AE68" s="419" t="s">
        <v>10</v>
      </c>
      <c r="AF68" s="419"/>
      <c r="AG68" s="419"/>
      <c r="AH68" s="420">
        <f t="shared" ref="AH68:AH87" si="3">SUM(H69:AG69)</f>
        <v>0</v>
      </c>
      <c r="AI68" s="421"/>
      <c r="AJ68" s="421"/>
      <c r="AK68" s="422"/>
    </row>
    <row r="69" spans="1:37" s="64" customFormat="1" ht="13.5" customHeight="1" x14ac:dyDescent="0.15">
      <c r="A69" s="464"/>
      <c r="B69" s="467"/>
      <c r="C69" s="468"/>
      <c r="D69" s="514"/>
      <c r="E69" s="515"/>
      <c r="F69" s="425" t="s">
        <v>52</v>
      </c>
      <c r="G69" s="426"/>
      <c r="H69" s="89"/>
      <c r="I69" s="427"/>
      <c r="J69" s="428"/>
      <c r="K69" s="427"/>
      <c r="L69" s="428"/>
      <c r="M69" s="427"/>
      <c r="N69" s="428"/>
      <c r="O69" s="428"/>
      <c r="P69" s="427"/>
      <c r="Q69" s="428"/>
      <c r="R69" s="428"/>
      <c r="S69" s="427"/>
      <c r="T69" s="428"/>
      <c r="U69" s="428"/>
      <c r="V69" s="427"/>
      <c r="W69" s="428"/>
      <c r="X69" s="428"/>
      <c r="Y69" s="427"/>
      <c r="Z69" s="428"/>
      <c r="AA69" s="428"/>
      <c r="AB69" s="427"/>
      <c r="AC69" s="428"/>
      <c r="AD69" s="428"/>
      <c r="AE69" s="427"/>
      <c r="AF69" s="428"/>
      <c r="AG69" s="428"/>
      <c r="AH69" s="423"/>
      <c r="AI69" s="423"/>
      <c r="AJ69" s="423"/>
      <c r="AK69" s="424"/>
    </row>
    <row r="70" spans="1:37" s="64" customFormat="1" ht="13.5" customHeight="1" x14ac:dyDescent="0.15">
      <c r="A70" s="463" t="s">
        <v>29</v>
      </c>
      <c r="B70" s="465" t="s">
        <v>30</v>
      </c>
      <c r="C70" s="466"/>
      <c r="D70" s="478" t="s">
        <v>50</v>
      </c>
      <c r="E70" s="479"/>
      <c r="F70" s="429" t="s">
        <v>123</v>
      </c>
      <c r="G70" s="430"/>
      <c r="H70" s="90" t="s">
        <v>10</v>
      </c>
      <c r="I70" s="419" t="s">
        <v>10</v>
      </c>
      <c r="J70" s="419"/>
      <c r="K70" s="419" t="s">
        <v>10</v>
      </c>
      <c r="L70" s="419"/>
      <c r="M70" s="419" t="s">
        <v>10</v>
      </c>
      <c r="N70" s="419"/>
      <c r="O70" s="419"/>
      <c r="P70" s="419" t="s">
        <v>10</v>
      </c>
      <c r="Q70" s="419"/>
      <c r="R70" s="419"/>
      <c r="S70" s="419" t="s">
        <v>10</v>
      </c>
      <c r="T70" s="419"/>
      <c r="U70" s="419"/>
      <c r="V70" s="419" t="s">
        <v>10</v>
      </c>
      <c r="W70" s="419"/>
      <c r="X70" s="419"/>
      <c r="Y70" s="419" t="s">
        <v>10</v>
      </c>
      <c r="Z70" s="419"/>
      <c r="AA70" s="419"/>
      <c r="AB70" s="419" t="s">
        <v>10</v>
      </c>
      <c r="AC70" s="419"/>
      <c r="AD70" s="419"/>
      <c r="AE70" s="419" t="s">
        <v>10</v>
      </c>
      <c r="AF70" s="419"/>
      <c r="AG70" s="419"/>
      <c r="AH70" s="420">
        <f t="shared" ref="AH70:AH87" si="4">SUM(H71:AG71)</f>
        <v>0</v>
      </c>
      <c r="AI70" s="421"/>
      <c r="AJ70" s="421"/>
      <c r="AK70" s="422"/>
    </row>
    <row r="71" spans="1:37" s="64" customFormat="1" ht="13.5" customHeight="1" x14ac:dyDescent="0.15">
      <c r="A71" s="464"/>
      <c r="B71" s="467"/>
      <c r="C71" s="468"/>
      <c r="D71" s="514"/>
      <c r="E71" s="515"/>
      <c r="F71" s="425" t="s">
        <v>52</v>
      </c>
      <c r="G71" s="426"/>
      <c r="H71" s="89"/>
      <c r="I71" s="427"/>
      <c r="J71" s="428"/>
      <c r="K71" s="427"/>
      <c r="L71" s="428"/>
      <c r="M71" s="427"/>
      <c r="N71" s="428"/>
      <c r="O71" s="428"/>
      <c r="P71" s="427"/>
      <c r="Q71" s="428"/>
      <c r="R71" s="428"/>
      <c r="S71" s="427"/>
      <c r="T71" s="428"/>
      <c r="U71" s="428"/>
      <c r="V71" s="427"/>
      <c r="W71" s="428"/>
      <c r="X71" s="428"/>
      <c r="Y71" s="427"/>
      <c r="Z71" s="428"/>
      <c r="AA71" s="428"/>
      <c r="AB71" s="427"/>
      <c r="AC71" s="428"/>
      <c r="AD71" s="428"/>
      <c r="AE71" s="427"/>
      <c r="AF71" s="428"/>
      <c r="AG71" s="428"/>
      <c r="AH71" s="423"/>
      <c r="AI71" s="423"/>
      <c r="AJ71" s="423"/>
      <c r="AK71" s="424"/>
    </row>
    <row r="72" spans="1:37" s="64" customFormat="1" ht="13.5" customHeight="1" x14ac:dyDescent="0.15">
      <c r="A72" s="463" t="s">
        <v>31</v>
      </c>
      <c r="B72" s="465" t="s">
        <v>32</v>
      </c>
      <c r="C72" s="466"/>
      <c r="D72" s="478" t="s">
        <v>199</v>
      </c>
      <c r="E72" s="479"/>
      <c r="F72" s="429" t="s">
        <v>123</v>
      </c>
      <c r="G72" s="430"/>
      <c r="H72" s="90" t="s">
        <v>10</v>
      </c>
      <c r="I72" s="419" t="s">
        <v>10</v>
      </c>
      <c r="J72" s="419"/>
      <c r="K72" s="419" t="s">
        <v>10</v>
      </c>
      <c r="L72" s="419"/>
      <c r="M72" s="419" t="s">
        <v>10</v>
      </c>
      <c r="N72" s="419"/>
      <c r="O72" s="419"/>
      <c r="P72" s="419" t="s">
        <v>10</v>
      </c>
      <c r="Q72" s="419"/>
      <c r="R72" s="419"/>
      <c r="S72" s="419" t="s">
        <v>10</v>
      </c>
      <c r="T72" s="419"/>
      <c r="U72" s="419"/>
      <c r="V72" s="419" t="s">
        <v>10</v>
      </c>
      <c r="W72" s="419"/>
      <c r="X72" s="419"/>
      <c r="Y72" s="419" t="s">
        <v>10</v>
      </c>
      <c r="Z72" s="419"/>
      <c r="AA72" s="419"/>
      <c r="AB72" s="419" t="s">
        <v>10</v>
      </c>
      <c r="AC72" s="419"/>
      <c r="AD72" s="419"/>
      <c r="AE72" s="419" t="s">
        <v>10</v>
      </c>
      <c r="AF72" s="419"/>
      <c r="AG72" s="419"/>
      <c r="AH72" s="420">
        <f t="shared" ref="AH72:AH87" si="5">SUM(H73:AG73)</f>
        <v>0</v>
      </c>
      <c r="AI72" s="421"/>
      <c r="AJ72" s="421"/>
      <c r="AK72" s="422"/>
    </row>
    <row r="73" spans="1:37" s="64" customFormat="1" ht="13.5" customHeight="1" x14ac:dyDescent="0.15">
      <c r="A73" s="464"/>
      <c r="B73" s="467"/>
      <c r="C73" s="468"/>
      <c r="D73" s="514"/>
      <c r="E73" s="515"/>
      <c r="F73" s="425" t="s">
        <v>52</v>
      </c>
      <c r="G73" s="426"/>
      <c r="H73" s="89"/>
      <c r="I73" s="427"/>
      <c r="J73" s="428"/>
      <c r="K73" s="427"/>
      <c r="L73" s="428"/>
      <c r="M73" s="427"/>
      <c r="N73" s="428"/>
      <c r="O73" s="428"/>
      <c r="P73" s="427"/>
      <c r="Q73" s="428"/>
      <c r="R73" s="428"/>
      <c r="S73" s="427"/>
      <c r="T73" s="428"/>
      <c r="U73" s="428"/>
      <c r="V73" s="427"/>
      <c r="W73" s="428"/>
      <c r="X73" s="428"/>
      <c r="Y73" s="427"/>
      <c r="Z73" s="428"/>
      <c r="AA73" s="428"/>
      <c r="AB73" s="427"/>
      <c r="AC73" s="428"/>
      <c r="AD73" s="428"/>
      <c r="AE73" s="427"/>
      <c r="AF73" s="428"/>
      <c r="AG73" s="428"/>
      <c r="AH73" s="423"/>
      <c r="AI73" s="423"/>
      <c r="AJ73" s="423"/>
      <c r="AK73" s="424"/>
    </row>
    <row r="74" spans="1:37" s="64" customFormat="1" ht="13.5" customHeight="1" x14ac:dyDescent="0.15">
      <c r="A74" s="463" t="s">
        <v>34</v>
      </c>
      <c r="B74" s="465" t="s">
        <v>35</v>
      </c>
      <c r="C74" s="466"/>
      <c r="D74" s="478" t="s">
        <v>54</v>
      </c>
      <c r="E74" s="479"/>
      <c r="F74" s="429" t="s">
        <v>123</v>
      </c>
      <c r="G74" s="430"/>
      <c r="H74" s="90" t="s">
        <v>10</v>
      </c>
      <c r="I74" s="419" t="s">
        <v>10</v>
      </c>
      <c r="J74" s="419"/>
      <c r="K74" s="419" t="s">
        <v>10</v>
      </c>
      <c r="L74" s="419"/>
      <c r="M74" s="419" t="s">
        <v>10</v>
      </c>
      <c r="N74" s="419"/>
      <c r="O74" s="419"/>
      <c r="P74" s="419" t="s">
        <v>10</v>
      </c>
      <c r="Q74" s="419"/>
      <c r="R74" s="419"/>
      <c r="S74" s="419" t="s">
        <v>10</v>
      </c>
      <c r="T74" s="419"/>
      <c r="U74" s="419"/>
      <c r="V74" s="419" t="s">
        <v>10</v>
      </c>
      <c r="W74" s="419"/>
      <c r="X74" s="419"/>
      <c r="Y74" s="419" t="s">
        <v>10</v>
      </c>
      <c r="Z74" s="419"/>
      <c r="AA74" s="419"/>
      <c r="AB74" s="419" t="s">
        <v>10</v>
      </c>
      <c r="AC74" s="419"/>
      <c r="AD74" s="419"/>
      <c r="AE74" s="419" t="s">
        <v>10</v>
      </c>
      <c r="AF74" s="419"/>
      <c r="AG74" s="419"/>
      <c r="AH74" s="420">
        <f t="shared" ref="AH74:AH87" si="6">SUM(H75:AG75)</f>
        <v>0</v>
      </c>
      <c r="AI74" s="421"/>
      <c r="AJ74" s="421"/>
      <c r="AK74" s="422"/>
    </row>
    <row r="75" spans="1:37" s="64" customFormat="1" ht="13.5" customHeight="1" x14ac:dyDescent="0.15">
      <c r="A75" s="464"/>
      <c r="B75" s="467"/>
      <c r="C75" s="468"/>
      <c r="D75" s="514"/>
      <c r="E75" s="515"/>
      <c r="F75" s="425" t="s">
        <v>52</v>
      </c>
      <c r="G75" s="426"/>
      <c r="H75" s="89"/>
      <c r="I75" s="427"/>
      <c r="J75" s="428"/>
      <c r="K75" s="427"/>
      <c r="L75" s="428"/>
      <c r="M75" s="427"/>
      <c r="N75" s="428"/>
      <c r="O75" s="428"/>
      <c r="P75" s="427"/>
      <c r="Q75" s="428"/>
      <c r="R75" s="428"/>
      <c r="S75" s="427"/>
      <c r="T75" s="428"/>
      <c r="U75" s="428"/>
      <c r="V75" s="427"/>
      <c r="W75" s="428"/>
      <c r="X75" s="428"/>
      <c r="Y75" s="427"/>
      <c r="Z75" s="428"/>
      <c r="AA75" s="428"/>
      <c r="AB75" s="427"/>
      <c r="AC75" s="428"/>
      <c r="AD75" s="428"/>
      <c r="AE75" s="427"/>
      <c r="AF75" s="428"/>
      <c r="AG75" s="428"/>
      <c r="AH75" s="423"/>
      <c r="AI75" s="423"/>
      <c r="AJ75" s="423"/>
      <c r="AK75" s="424"/>
    </row>
    <row r="76" spans="1:37" s="64" customFormat="1" ht="13.5" customHeight="1" x14ac:dyDescent="0.15">
      <c r="A76" s="463" t="s">
        <v>36</v>
      </c>
      <c r="B76" s="465" t="s">
        <v>37</v>
      </c>
      <c r="C76" s="466"/>
      <c r="D76" s="478" t="s">
        <v>200</v>
      </c>
      <c r="E76" s="479"/>
      <c r="F76" s="429" t="s">
        <v>123</v>
      </c>
      <c r="G76" s="430"/>
      <c r="H76" s="90" t="s">
        <v>10</v>
      </c>
      <c r="I76" s="419" t="s">
        <v>10</v>
      </c>
      <c r="J76" s="419"/>
      <c r="K76" s="419" t="s">
        <v>10</v>
      </c>
      <c r="L76" s="419"/>
      <c r="M76" s="419" t="s">
        <v>10</v>
      </c>
      <c r="N76" s="419"/>
      <c r="O76" s="419"/>
      <c r="P76" s="419" t="s">
        <v>10</v>
      </c>
      <c r="Q76" s="419"/>
      <c r="R76" s="419"/>
      <c r="S76" s="419" t="s">
        <v>10</v>
      </c>
      <c r="T76" s="419"/>
      <c r="U76" s="419"/>
      <c r="V76" s="419" t="s">
        <v>10</v>
      </c>
      <c r="W76" s="419"/>
      <c r="X76" s="419"/>
      <c r="Y76" s="419" t="s">
        <v>10</v>
      </c>
      <c r="Z76" s="419"/>
      <c r="AA76" s="419"/>
      <c r="AB76" s="419" t="s">
        <v>10</v>
      </c>
      <c r="AC76" s="419"/>
      <c r="AD76" s="419"/>
      <c r="AE76" s="419" t="s">
        <v>10</v>
      </c>
      <c r="AF76" s="419"/>
      <c r="AG76" s="419"/>
      <c r="AH76" s="420">
        <f t="shared" ref="AH76:AH87" si="7">SUM(H77:AG77)</f>
        <v>0</v>
      </c>
      <c r="AI76" s="421"/>
      <c r="AJ76" s="421"/>
      <c r="AK76" s="422"/>
    </row>
    <row r="77" spans="1:37" s="64" customFormat="1" ht="13.5" customHeight="1" x14ac:dyDescent="0.15">
      <c r="A77" s="464"/>
      <c r="B77" s="467"/>
      <c r="C77" s="468"/>
      <c r="D77" s="514"/>
      <c r="E77" s="515"/>
      <c r="F77" s="425" t="s">
        <v>52</v>
      </c>
      <c r="G77" s="426"/>
      <c r="H77" s="89"/>
      <c r="I77" s="427"/>
      <c r="J77" s="428"/>
      <c r="K77" s="427"/>
      <c r="L77" s="428"/>
      <c r="M77" s="427"/>
      <c r="N77" s="428"/>
      <c r="O77" s="428"/>
      <c r="P77" s="427"/>
      <c r="Q77" s="428"/>
      <c r="R77" s="428"/>
      <c r="S77" s="427"/>
      <c r="T77" s="428"/>
      <c r="U77" s="428"/>
      <c r="V77" s="427"/>
      <c r="W77" s="428"/>
      <c r="X77" s="428"/>
      <c r="Y77" s="427"/>
      <c r="Z77" s="428"/>
      <c r="AA77" s="428"/>
      <c r="AB77" s="427"/>
      <c r="AC77" s="428"/>
      <c r="AD77" s="428"/>
      <c r="AE77" s="427"/>
      <c r="AF77" s="428"/>
      <c r="AG77" s="428"/>
      <c r="AH77" s="423"/>
      <c r="AI77" s="423"/>
      <c r="AJ77" s="423"/>
      <c r="AK77" s="424"/>
    </row>
    <row r="78" spans="1:37" s="64" customFormat="1" ht="13.5" customHeight="1" x14ac:dyDescent="0.15">
      <c r="A78" s="463" t="s">
        <v>38</v>
      </c>
      <c r="B78" s="465" t="s">
        <v>39</v>
      </c>
      <c r="C78" s="466"/>
      <c r="D78" s="478" t="s">
        <v>201</v>
      </c>
      <c r="E78" s="479"/>
      <c r="F78" s="429" t="s">
        <v>123</v>
      </c>
      <c r="G78" s="430"/>
      <c r="H78" s="90" t="s">
        <v>10</v>
      </c>
      <c r="I78" s="419" t="s">
        <v>10</v>
      </c>
      <c r="J78" s="419"/>
      <c r="K78" s="419" t="s">
        <v>10</v>
      </c>
      <c r="L78" s="419"/>
      <c r="M78" s="419" t="s">
        <v>10</v>
      </c>
      <c r="N78" s="419"/>
      <c r="O78" s="419"/>
      <c r="P78" s="419" t="s">
        <v>10</v>
      </c>
      <c r="Q78" s="419"/>
      <c r="R78" s="419"/>
      <c r="S78" s="419" t="s">
        <v>10</v>
      </c>
      <c r="T78" s="419"/>
      <c r="U78" s="419"/>
      <c r="V78" s="419" t="s">
        <v>10</v>
      </c>
      <c r="W78" s="419"/>
      <c r="X78" s="419"/>
      <c r="Y78" s="419" t="s">
        <v>10</v>
      </c>
      <c r="Z78" s="419"/>
      <c r="AA78" s="419"/>
      <c r="AB78" s="419" t="s">
        <v>10</v>
      </c>
      <c r="AC78" s="419"/>
      <c r="AD78" s="419"/>
      <c r="AE78" s="419" t="s">
        <v>10</v>
      </c>
      <c r="AF78" s="419"/>
      <c r="AG78" s="419"/>
      <c r="AH78" s="420">
        <f t="shared" ref="AH78:AH87" si="8">SUM(H79:AG79)</f>
        <v>0</v>
      </c>
      <c r="AI78" s="421"/>
      <c r="AJ78" s="421"/>
      <c r="AK78" s="422"/>
    </row>
    <row r="79" spans="1:37" s="64" customFormat="1" ht="13.5" customHeight="1" x14ac:dyDescent="0.15">
      <c r="A79" s="464"/>
      <c r="B79" s="467"/>
      <c r="C79" s="468"/>
      <c r="D79" s="514"/>
      <c r="E79" s="515"/>
      <c r="F79" s="425" t="s">
        <v>52</v>
      </c>
      <c r="G79" s="426"/>
      <c r="H79" s="89"/>
      <c r="I79" s="427"/>
      <c r="J79" s="428"/>
      <c r="K79" s="427"/>
      <c r="L79" s="428"/>
      <c r="M79" s="427"/>
      <c r="N79" s="428"/>
      <c r="O79" s="428"/>
      <c r="P79" s="427"/>
      <c r="Q79" s="428"/>
      <c r="R79" s="428"/>
      <c r="S79" s="427"/>
      <c r="T79" s="428"/>
      <c r="U79" s="428"/>
      <c r="V79" s="427"/>
      <c r="W79" s="428"/>
      <c r="X79" s="428"/>
      <c r="Y79" s="427"/>
      <c r="Z79" s="428"/>
      <c r="AA79" s="428"/>
      <c r="AB79" s="427"/>
      <c r="AC79" s="428"/>
      <c r="AD79" s="428"/>
      <c r="AE79" s="427"/>
      <c r="AF79" s="428"/>
      <c r="AG79" s="428"/>
      <c r="AH79" s="423"/>
      <c r="AI79" s="423"/>
      <c r="AJ79" s="423"/>
      <c r="AK79" s="424"/>
    </row>
    <row r="80" spans="1:37" s="64" customFormat="1" ht="13.5" customHeight="1" x14ac:dyDescent="0.15">
      <c r="A80" s="463" t="s">
        <v>40</v>
      </c>
      <c r="B80" s="465" t="s">
        <v>41</v>
      </c>
      <c r="C80" s="466"/>
      <c r="D80" s="478" t="s">
        <v>202</v>
      </c>
      <c r="E80" s="479"/>
      <c r="F80" s="429" t="s">
        <v>123</v>
      </c>
      <c r="G80" s="430"/>
      <c r="H80" s="90" t="s">
        <v>10</v>
      </c>
      <c r="I80" s="419" t="s">
        <v>10</v>
      </c>
      <c r="J80" s="419"/>
      <c r="K80" s="419" t="s">
        <v>10</v>
      </c>
      <c r="L80" s="419"/>
      <c r="M80" s="419" t="s">
        <v>10</v>
      </c>
      <c r="N80" s="419"/>
      <c r="O80" s="419"/>
      <c r="P80" s="419" t="s">
        <v>10</v>
      </c>
      <c r="Q80" s="419"/>
      <c r="R80" s="419"/>
      <c r="S80" s="419" t="s">
        <v>10</v>
      </c>
      <c r="T80" s="419"/>
      <c r="U80" s="419"/>
      <c r="V80" s="419" t="s">
        <v>10</v>
      </c>
      <c r="W80" s="419"/>
      <c r="X80" s="419"/>
      <c r="Y80" s="419" t="s">
        <v>10</v>
      </c>
      <c r="Z80" s="419"/>
      <c r="AA80" s="419"/>
      <c r="AB80" s="419" t="s">
        <v>10</v>
      </c>
      <c r="AC80" s="419"/>
      <c r="AD80" s="419"/>
      <c r="AE80" s="419" t="s">
        <v>10</v>
      </c>
      <c r="AF80" s="419"/>
      <c r="AG80" s="419"/>
      <c r="AH80" s="420">
        <f t="shared" ref="AH80:AH87" si="9">SUM(H81:AG81)</f>
        <v>0</v>
      </c>
      <c r="AI80" s="421"/>
      <c r="AJ80" s="421"/>
      <c r="AK80" s="422"/>
    </row>
    <row r="81" spans="1:37" s="64" customFormat="1" ht="13.5" customHeight="1" x14ac:dyDescent="0.15">
      <c r="A81" s="464"/>
      <c r="B81" s="467"/>
      <c r="C81" s="468"/>
      <c r="D81" s="514"/>
      <c r="E81" s="515"/>
      <c r="F81" s="425" t="s">
        <v>52</v>
      </c>
      <c r="G81" s="426"/>
      <c r="H81" s="89"/>
      <c r="I81" s="427"/>
      <c r="J81" s="428"/>
      <c r="K81" s="427"/>
      <c r="L81" s="428"/>
      <c r="M81" s="427"/>
      <c r="N81" s="428"/>
      <c r="O81" s="428"/>
      <c r="P81" s="427"/>
      <c r="Q81" s="428"/>
      <c r="R81" s="428"/>
      <c r="S81" s="427"/>
      <c r="T81" s="428"/>
      <c r="U81" s="428"/>
      <c r="V81" s="427"/>
      <c r="W81" s="428"/>
      <c r="X81" s="428"/>
      <c r="Y81" s="427"/>
      <c r="Z81" s="428"/>
      <c r="AA81" s="428"/>
      <c r="AB81" s="427"/>
      <c r="AC81" s="428"/>
      <c r="AD81" s="428"/>
      <c r="AE81" s="427"/>
      <c r="AF81" s="428"/>
      <c r="AG81" s="428"/>
      <c r="AH81" s="423"/>
      <c r="AI81" s="423"/>
      <c r="AJ81" s="423"/>
      <c r="AK81" s="424"/>
    </row>
    <row r="82" spans="1:37" s="64" customFormat="1" ht="13.5" customHeight="1" x14ac:dyDescent="0.15">
      <c r="A82" s="463" t="s">
        <v>42</v>
      </c>
      <c r="B82" s="474" t="s">
        <v>53</v>
      </c>
      <c r="C82" s="475"/>
      <c r="D82" s="478" t="s">
        <v>203</v>
      </c>
      <c r="E82" s="479"/>
      <c r="F82" s="429" t="s">
        <v>123</v>
      </c>
      <c r="G82" s="430"/>
      <c r="H82" s="90" t="s">
        <v>10</v>
      </c>
      <c r="I82" s="419" t="s">
        <v>10</v>
      </c>
      <c r="J82" s="419"/>
      <c r="K82" s="419" t="s">
        <v>10</v>
      </c>
      <c r="L82" s="419"/>
      <c r="M82" s="419" t="s">
        <v>10</v>
      </c>
      <c r="N82" s="419"/>
      <c r="O82" s="419"/>
      <c r="P82" s="419" t="s">
        <v>10</v>
      </c>
      <c r="Q82" s="419"/>
      <c r="R82" s="419"/>
      <c r="S82" s="419" t="s">
        <v>10</v>
      </c>
      <c r="T82" s="419"/>
      <c r="U82" s="419"/>
      <c r="V82" s="419" t="s">
        <v>10</v>
      </c>
      <c r="W82" s="419"/>
      <c r="X82" s="419"/>
      <c r="Y82" s="419" t="s">
        <v>10</v>
      </c>
      <c r="Z82" s="419"/>
      <c r="AA82" s="419"/>
      <c r="AB82" s="419" t="s">
        <v>10</v>
      </c>
      <c r="AC82" s="419"/>
      <c r="AD82" s="419"/>
      <c r="AE82" s="419" t="s">
        <v>10</v>
      </c>
      <c r="AF82" s="419"/>
      <c r="AG82" s="419"/>
      <c r="AH82" s="420">
        <f t="shared" ref="AH82:AH87" si="10">SUM(H83:AG83)</f>
        <v>0</v>
      </c>
      <c r="AI82" s="421"/>
      <c r="AJ82" s="421"/>
      <c r="AK82" s="422"/>
    </row>
    <row r="83" spans="1:37" s="64" customFormat="1" ht="13.5" customHeight="1" x14ac:dyDescent="0.15">
      <c r="A83" s="464"/>
      <c r="B83" s="535"/>
      <c r="C83" s="536"/>
      <c r="D83" s="514"/>
      <c r="E83" s="515"/>
      <c r="F83" s="425" t="s">
        <v>52</v>
      </c>
      <c r="G83" s="426"/>
      <c r="H83" s="89"/>
      <c r="I83" s="427"/>
      <c r="J83" s="428"/>
      <c r="K83" s="427"/>
      <c r="L83" s="428"/>
      <c r="M83" s="427"/>
      <c r="N83" s="428"/>
      <c r="O83" s="428"/>
      <c r="P83" s="427"/>
      <c r="Q83" s="428"/>
      <c r="R83" s="428"/>
      <c r="S83" s="427"/>
      <c r="T83" s="428"/>
      <c r="U83" s="428"/>
      <c r="V83" s="427"/>
      <c r="W83" s="428"/>
      <c r="X83" s="428"/>
      <c r="Y83" s="427"/>
      <c r="Z83" s="428"/>
      <c r="AA83" s="428"/>
      <c r="AB83" s="427"/>
      <c r="AC83" s="428"/>
      <c r="AD83" s="428"/>
      <c r="AE83" s="427"/>
      <c r="AF83" s="428"/>
      <c r="AG83" s="428"/>
      <c r="AH83" s="423"/>
      <c r="AI83" s="423"/>
      <c r="AJ83" s="423"/>
      <c r="AK83" s="424"/>
    </row>
    <row r="84" spans="1:37" s="64" customFormat="1" ht="13.5" customHeight="1" x14ac:dyDescent="0.15">
      <c r="A84" s="463" t="s">
        <v>43</v>
      </c>
      <c r="B84" s="465" t="s">
        <v>44</v>
      </c>
      <c r="C84" s="466"/>
      <c r="D84" s="478" t="s">
        <v>204</v>
      </c>
      <c r="E84" s="479"/>
      <c r="F84" s="429" t="s">
        <v>123</v>
      </c>
      <c r="G84" s="430"/>
      <c r="H84" s="90" t="s">
        <v>10</v>
      </c>
      <c r="I84" s="419" t="s">
        <v>10</v>
      </c>
      <c r="J84" s="419"/>
      <c r="K84" s="419" t="s">
        <v>10</v>
      </c>
      <c r="L84" s="419"/>
      <c r="M84" s="419" t="s">
        <v>10</v>
      </c>
      <c r="N84" s="419"/>
      <c r="O84" s="419"/>
      <c r="P84" s="419" t="s">
        <v>10</v>
      </c>
      <c r="Q84" s="419"/>
      <c r="R84" s="419"/>
      <c r="S84" s="419" t="s">
        <v>10</v>
      </c>
      <c r="T84" s="419"/>
      <c r="U84" s="419"/>
      <c r="V84" s="419" t="s">
        <v>10</v>
      </c>
      <c r="W84" s="419"/>
      <c r="X84" s="419"/>
      <c r="Y84" s="419" t="s">
        <v>10</v>
      </c>
      <c r="Z84" s="419"/>
      <c r="AA84" s="419"/>
      <c r="AB84" s="419" t="s">
        <v>10</v>
      </c>
      <c r="AC84" s="419"/>
      <c r="AD84" s="419"/>
      <c r="AE84" s="419" t="s">
        <v>10</v>
      </c>
      <c r="AF84" s="419"/>
      <c r="AG84" s="419"/>
      <c r="AH84" s="420">
        <f t="shared" ref="AH84:AH87" si="11">SUM(H85:AG85)</f>
        <v>0</v>
      </c>
      <c r="AI84" s="421"/>
      <c r="AJ84" s="421"/>
      <c r="AK84" s="422"/>
    </row>
    <row r="85" spans="1:37" s="64" customFormat="1" ht="13.5" customHeight="1" x14ac:dyDescent="0.15">
      <c r="A85" s="464"/>
      <c r="B85" s="467"/>
      <c r="C85" s="468"/>
      <c r="D85" s="514"/>
      <c r="E85" s="515"/>
      <c r="F85" s="425" t="s">
        <v>52</v>
      </c>
      <c r="G85" s="426"/>
      <c r="H85" s="89"/>
      <c r="I85" s="427"/>
      <c r="J85" s="428"/>
      <c r="K85" s="427"/>
      <c r="L85" s="428"/>
      <c r="M85" s="427"/>
      <c r="N85" s="428"/>
      <c r="O85" s="428"/>
      <c r="P85" s="427"/>
      <c r="Q85" s="428"/>
      <c r="R85" s="428"/>
      <c r="S85" s="427"/>
      <c r="T85" s="428"/>
      <c r="U85" s="428"/>
      <c r="V85" s="427"/>
      <c r="W85" s="428"/>
      <c r="X85" s="428"/>
      <c r="Y85" s="427"/>
      <c r="Z85" s="428"/>
      <c r="AA85" s="428"/>
      <c r="AB85" s="427"/>
      <c r="AC85" s="428"/>
      <c r="AD85" s="428"/>
      <c r="AE85" s="427"/>
      <c r="AF85" s="428"/>
      <c r="AG85" s="428"/>
      <c r="AH85" s="423"/>
      <c r="AI85" s="423"/>
      <c r="AJ85" s="423"/>
      <c r="AK85" s="424"/>
    </row>
    <row r="86" spans="1:37" s="64" customFormat="1" ht="13.5" customHeight="1" x14ac:dyDescent="0.15">
      <c r="A86" s="463" t="s">
        <v>45</v>
      </c>
      <c r="B86" s="465" t="s">
        <v>190</v>
      </c>
      <c r="C86" s="466"/>
      <c r="D86" s="478" t="s">
        <v>51</v>
      </c>
      <c r="E86" s="479"/>
      <c r="F86" s="429" t="s">
        <v>123</v>
      </c>
      <c r="G86" s="430"/>
      <c r="H86" s="90" t="s">
        <v>10</v>
      </c>
      <c r="I86" s="419" t="s">
        <v>10</v>
      </c>
      <c r="J86" s="419"/>
      <c r="K86" s="419" t="s">
        <v>10</v>
      </c>
      <c r="L86" s="419"/>
      <c r="M86" s="419" t="s">
        <v>10</v>
      </c>
      <c r="N86" s="419"/>
      <c r="O86" s="419"/>
      <c r="P86" s="419" t="s">
        <v>10</v>
      </c>
      <c r="Q86" s="419"/>
      <c r="R86" s="419"/>
      <c r="S86" s="419" t="s">
        <v>10</v>
      </c>
      <c r="T86" s="419"/>
      <c r="U86" s="419"/>
      <c r="V86" s="419" t="s">
        <v>10</v>
      </c>
      <c r="W86" s="419"/>
      <c r="X86" s="419"/>
      <c r="Y86" s="419" t="s">
        <v>10</v>
      </c>
      <c r="Z86" s="419"/>
      <c r="AA86" s="419"/>
      <c r="AB86" s="419" t="s">
        <v>10</v>
      </c>
      <c r="AC86" s="419"/>
      <c r="AD86" s="419"/>
      <c r="AE86" s="419" t="s">
        <v>10</v>
      </c>
      <c r="AF86" s="419"/>
      <c r="AG86" s="419"/>
      <c r="AH86" s="420">
        <f>SUM(H87:AG87)</f>
        <v>0</v>
      </c>
      <c r="AI86" s="421"/>
      <c r="AJ86" s="421"/>
      <c r="AK86" s="422"/>
    </row>
    <row r="87" spans="1:37" s="64" customFormat="1" ht="13.5" customHeight="1" x14ac:dyDescent="0.15">
      <c r="A87" s="464"/>
      <c r="B87" s="467"/>
      <c r="C87" s="468"/>
      <c r="D87" s="514"/>
      <c r="E87" s="515"/>
      <c r="F87" s="425" t="s">
        <v>52</v>
      </c>
      <c r="G87" s="426"/>
      <c r="H87" s="89"/>
      <c r="I87" s="427"/>
      <c r="J87" s="428"/>
      <c r="K87" s="427"/>
      <c r="L87" s="428"/>
      <c r="M87" s="427"/>
      <c r="N87" s="428"/>
      <c r="O87" s="428"/>
      <c r="P87" s="427"/>
      <c r="Q87" s="428"/>
      <c r="R87" s="428"/>
      <c r="S87" s="427"/>
      <c r="T87" s="428"/>
      <c r="U87" s="428"/>
      <c r="V87" s="427"/>
      <c r="W87" s="428"/>
      <c r="X87" s="428"/>
      <c r="Y87" s="427"/>
      <c r="Z87" s="428"/>
      <c r="AA87" s="428"/>
      <c r="AB87" s="427"/>
      <c r="AC87" s="428"/>
      <c r="AD87" s="428"/>
      <c r="AE87" s="427"/>
      <c r="AF87" s="428"/>
      <c r="AG87" s="428"/>
      <c r="AH87" s="423"/>
      <c r="AI87" s="423"/>
      <c r="AJ87" s="423"/>
      <c r="AK87" s="424"/>
    </row>
    <row r="88" spans="1:37" s="64" customFormat="1" ht="13.5" customHeight="1" thickBot="1" x14ac:dyDescent="0.2">
      <c r="A88" s="74" t="s">
        <v>175</v>
      </c>
      <c r="B88" s="543" t="s">
        <v>180</v>
      </c>
      <c r="C88" s="544"/>
      <c r="D88" s="544"/>
      <c r="E88" s="545"/>
      <c r="F88" s="543" t="s">
        <v>52</v>
      </c>
      <c r="G88" s="545"/>
      <c r="H88" s="75"/>
      <c r="I88" s="546"/>
      <c r="J88" s="547"/>
      <c r="K88" s="546"/>
      <c r="L88" s="547"/>
      <c r="M88" s="537"/>
      <c r="N88" s="538"/>
      <c r="O88" s="539"/>
      <c r="P88" s="537"/>
      <c r="Q88" s="538"/>
      <c r="R88" s="539"/>
      <c r="S88" s="537"/>
      <c r="T88" s="538"/>
      <c r="U88" s="539"/>
      <c r="V88" s="537"/>
      <c r="W88" s="538"/>
      <c r="X88" s="539"/>
      <c r="Y88" s="537"/>
      <c r="Z88" s="538"/>
      <c r="AA88" s="539"/>
      <c r="AB88" s="537"/>
      <c r="AC88" s="538"/>
      <c r="AD88" s="539"/>
      <c r="AE88" s="537"/>
      <c r="AF88" s="538"/>
      <c r="AG88" s="539"/>
      <c r="AH88" s="540">
        <f>SUM(AH48:AK87)</f>
        <v>0</v>
      </c>
      <c r="AI88" s="541"/>
      <c r="AJ88" s="541"/>
      <c r="AK88" s="542"/>
    </row>
  </sheetData>
  <mergeCells count="899">
    <mergeCell ref="V88:X88"/>
    <mergeCell ref="Y88:AA88"/>
    <mergeCell ref="AB88:AD88"/>
    <mergeCell ref="AE88:AG88"/>
    <mergeCell ref="AH88:AK88"/>
    <mergeCell ref="Y87:AA87"/>
    <mergeCell ref="AB87:AD87"/>
    <mergeCell ref="AE87:AG87"/>
    <mergeCell ref="B88:E88"/>
    <mergeCell ref="F88:G88"/>
    <mergeCell ref="I88:J88"/>
    <mergeCell ref="K88:L88"/>
    <mergeCell ref="M88:O88"/>
    <mergeCell ref="P88:R88"/>
    <mergeCell ref="S88:U88"/>
    <mergeCell ref="A86:A87"/>
    <mergeCell ref="B86:C87"/>
    <mergeCell ref="D86:E87"/>
    <mergeCell ref="F86:G86"/>
    <mergeCell ref="I86:J86"/>
    <mergeCell ref="AB86:AD86"/>
    <mergeCell ref="AE86:AG86"/>
    <mergeCell ref="AH86:AK87"/>
    <mergeCell ref="F87:G87"/>
    <mergeCell ref="I87:J87"/>
    <mergeCell ref="K87:L87"/>
    <mergeCell ref="M87:O87"/>
    <mergeCell ref="P87:R87"/>
    <mergeCell ref="S87:U87"/>
    <mergeCell ref="V87:X87"/>
    <mergeCell ref="K86:L86"/>
    <mergeCell ref="M86:O86"/>
    <mergeCell ref="P86:R86"/>
    <mergeCell ref="S86:U86"/>
    <mergeCell ref="V86:X86"/>
    <mergeCell ref="Y86:AA86"/>
    <mergeCell ref="V84:X84"/>
    <mergeCell ref="Y84:AA84"/>
    <mergeCell ref="AB84:AD84"/>
    <mergeCell ref="AE84:AG84"/>
    <mergeCell ref="AH84:AK85"/>
    <mergeCell ref="F85:G85"/>
    <mergeCell ref="I85:J85"/>
    <mergeCell ref="K85:L85"/>
    <mergeCell ref="M85:O85"/>
    <mergeCell ref="P85:R85"/>
    <mergeCell ref="S85:U85"/>
    <mergeCell ref="V85:X85"/>
    <mergeCell ref="Y85:AA85"/>
    <mergeCell ref="AB85:AD85"/>
    <mergeCell ref="AE85:AG85"/>
    <mergeCell ref="A84:A85"/>
    <mergeCell ref="B84:C85"/>
    <mergeCell ref="D84:E85"/>
    <mergeCell ref="F84:G84"/>
    <mergeCell ref="I84:J84"/>
    <mergeCell ref="K84:L84"/>
    <mergeCell ref="M84:O84"/>
    <mergeCell ref="P84:R84"/>
    <mergeCell ref="S84:U84"/>
    <mergeCell ref="A82:A83"/>
    <mergeCell ref="B82:C83"/>
    <mergeCell ref="D82:E83"/>
    <mergeCell ref="F82:G82"/>
    <mergeCell ref="I82:J82"/>
    <mergeCell ref="K82:L82"/>
    <mergeCell ref="M82:O82"/>
    <mergeCell ref="AH82:AK83"/>
    <mergeCell ref="F83:G83"/>
    <mergeCell ref="I83:J83"/>
    <mergeCell ref="K83:L83"/>
    <mergeCell ref="M83:O83"/>
    <mergeCell ref="P83:R83"/>
    <mergeCell ref="S83:U83"/>
    <mergeCell ref="V83:X83"/>
    <mergeCell ref="Y83:AA83"/>
    <mergeCell ref="AB83:AD83"/>
    <mergeCell ref="P82:R82"/>
    <mergeCell ref="S82:U82"/>
    <mergeCell ref="V82:X82"/>
    <mergeCell ref="Y82:AA82"/>
    <mergeCell ref="AB82:AD82"/>
    <mergeCell ref="AE82:AG82"/>
    <mergeCell ref="AE83:AG83"/>
    <mergeCell ref="A80:A81"/>
    <mergeCell ref="B80:C81"/>
    <mergeCell ref="D80:E81"/>
    <mergeCell ref="F80:G80"/>
    <mergeCell ref="I80:J80"/>
    <mergeCell ref="AB80:AD80"/>
    <mergeCell ref="AE80:AG80"/>
    <mergeCell ref="AH80:AK81"/>
    <mergeCell ref="F81:G81"/>
    <mergeCell ref="I81:J81"/>
    <mergeCell ref="K81:L81"/>
    <mergeCell ref="M81:O81"/>
    <mergeCell ref="P81:R81"/>
    <mergeCell ref="S81:U81"/>
    <mergeCell ref="V81:X81"/>
    <mergeCell ref="K80:L80"/>
    <mergeCell ref="M80:O80"/>
    <mergeCell ref="P80:R80"/>
    <mergeCell ref="S80:U80"/>
    <mergeCell ref="V80:X80"/>
    <mergeCell ref="Y80:AA80"/>
    <mergeCell ref="Y81:AA81"/>
    <mergeCell ref="AB81:AD81"/>
    <mergeCell ref="AE81:AG81"/>
    <mergeCell ref="V78:X78"/>
    <mergeCell ref="Y78:AA78"/>
    <mergeCell ref="AB78:AD78"/>
    <mergeCell ref="AE78:AG78"/>
    <mergeCell ref="AH78:AK79"/>
    <mergeCell ref="F79:G79"/>
    <mergeCell ref="I79:J79"/>
    <mergeCell ref="K79:L79"/>
    <mergeCell ref="M79:O79"/>
    <mergeCell ref="P79:R79"/>
    <mergeCell ref="S79:U79"/>
    <mergeCell ref="V79:X79"/>
    <mergeCell ref="Y79:AA79"/>
    <mergeCell ref="AB79:AD79"/>
    <mergeCell ref="AE79:AG79"/>
    <mergeCell ref="A78:A79"/>
    <mergeCell ref="B78:C79"/>
    <mergeCell ref="D78:E79"/>
    <mergeCell ref="F78:G78"/>
    <mergeCell ref="I78:J78"/>
    <mergeCell ref="K78:L78"/>
    <mergeCell ref="M78:O78"/>
    <mergeCell ref="P78:R78"/>
    <mergeCell ref="S78:U78"/>
    <mergeCell ref="A76:A77"/>
    <mergeCell ref="B76:C77"/>
    <mergeCell ref="D76:E77"/>
    <mergeCell ref="F76:G76"/>
    <mergeCell ref="I76:J76"/>
    <mergeCell ref="K76:L76"/>
    <mergeCell ref="M76:O76"/>
    <mergeCell ref="AH76:AK77"/>
    <mergeCell ref="F77:G77"/>
    <mergeCell ref="I77:J77"/>
    <mergeCell ref="K77:L77"/>
    <mergeCell ref="M77:O77"/>
    <mergeCell ref="P77:R77"/>
    <mergeCell ref="S77:U77"/>
    <mergeCell ref="V77:X77"/>
    <mergeCell ref="Y77:AA77"/>
    <mergeCell ref="AB77:AD77"/>
    <mergeCell ref="P76:R76"/>
    <mergeCell ref="S76:U76"/>
    <mergeCell ref="V76:X76"/>
    <mergeCell ref="Y76:AA76"/>
    <mergeCell ref="AB76:AD76"/>
    <mergeCell ref="AE76:AG76"/>
    <mergeCell ref="AE77:AG77"/>
    <mergeCell ref="A74:A75"/>
    <mergeCell ref="B74:C75"/>
    <mergeCell ref="D74:E75"/>
    <mergeCell ref="F74:G74"/>
    <mergeCell ref="I74:J74"/>
    <mergeCell ref="AB74:AD74"/>
    <mergeCell ref="AE74:AG74"/>
    <mergeCell ref="AH74:AK75"/>
    <mergeCell ref="F75:G75"/>
    <mergeCell ref="I75:J75"/>
    <mergeCell ref="K75:L75"/>
    <mergeCell ref="M75:O75"/>
    <mergeCell ref="P75:R75"/>
    <mergeCell ref="S75:U75"/>
    <mergeCell ref="V75:X75"/>
    <mergeCell ref="K74:L74"/>
    <mergeCell ref="M74:O74"/>
    <mergeCell ref="P74:R74"/>
    <mergeCell ref="S74:U74"/>
    <mergeCell ref="V74:X74"/>
    <mergeCell ref="Y74:AA74"/>
    <mergeCell ref="Y75:AA75"/>
    <mergeCell ref="AB75:AD75"/>
    <mergeCell ref="AE75:AG75"/>
    <mergeCell ref="V72:X72"/>
    <mergeCell ref="Y72:AA72"/>
    <mergeCell ref="AB72:AD72"/>
    <mergeCell ref="AE72:AG72"/>
    <mergeCell ref="AH72:AK73"/>
    <mergeCell ref="F73:G73"/>
    <mergeCell ref="I73:J73"/>
    <mergeCell ref="K73:L73"/>
    <mergeCell ref="M73:O73"/>
    <mergeCell ref="P73:R73"/>
    <mergeCell ref="S73:U73"/>
    <mergeCell ref="V73:X73"/>
    <mergeCell ref="Y73:AA73"/>
    <mergeCell ref="AB73:AD73"/>
    <mergeCell ref="AE73:AG73"/>
    <mergeCell ref="A72:A73"/>
    <mergeCell ref="B72:C73"/>
    <mergeCell ref="D72:E73"/>
    <mergeCell ref="F72:G72"/>
    <mergeCell ref="I72:J72"/>
    <mergeCell ref="K72:L72"/>
    <mergeCell ref="M72:O72"/>
    <mergeCell ref="P72:R72"/>
    <mergeCell ref="S72:U72"/>
    <mergeCell ref="A70:A71"/>
    <mergeCell ref="B70:C71"/>
    <mergeCell ref="D70:E71"/>
    <mergeCell ref="F70:G70"/>
    <mergeCell ref="I70:J70"/>
    <mergeCell ref="K70:L70"/>
    <mergeCell ref="M70:O70"/>
    <mergeCell ref="AH70:AK71"/>
    <mergeCell ref="F71:G71"/>
    <mergeCell ref="I71:J71"/>
    <mergeCell ref="K71:L71"/>
    <mergeCell ref="M71:O71"/>
    <mergeCell ref="P71:R71"/>
    <mergeCell ref="S71:U71"/>
    <mergeCell ref="V71:X71"/>
    <mergeCell ref="Y71:AA71"/>
    <mergeCell ref="AB71:AD71"/>
    <mergeCell ref="P70:R70"/>
    <mergeCell ref="S70:U70"/>
    <mergeCell ref="V70:X70"/>
    <mergeCell ref="Y70:AA70"/>
    <mergeCell ref="AB70:AD70"/>
    <mergeCell ref="AE70:AG70"/>
    <mergeCell ref="AE71:AG71"/>
    <mergeCell ref="A68:A69"/>
    <mergeCell ref="B68:C69"/>
    <mergeCell ref="D68:E69"/>
    <mergeCell ref="F68:G68"/>
    <mergeCell ref="I68:J68"/>
    <mergeCell ref="AB68:AD68"/>
    <mergeCell ref="AE68:AG68"/>
    <mergeCell ref="AH68:AK69"/>
    <mergeCell ref="F69:G69"/>
    <mergeCell ref="I69:J69"/>
    <mergeCell ref="K69:L69"/>
    <mergeCell ref="M69:O69"/>
    <mergeCell ref="P69:R69"/>
    <mergeCell ref="S69:U69"/>
    <mergeCell ref="V69:X69"/>
    <mergeCell ref="K68:L68"/>
    <mergeCell ref="M68:O68"/>
    <mergeCell ref="P68:R68"/>
    <mergeCell ref="S68:U68"/>
    <mergeCell ref="V68:X68"/>
    <mergeCell ref="Y68:AA68"/>
    <mergeCell ref="Y69:AA69"/>
    <mergeCell ref="AB69:AD69"/>
    <mergeCell ref="AE69:AG69"/>
    <mergeCell ref="V66:X66"/>
    <mergeCell ref="Y66:AA66"/>
    <mergeCell ref="AB66:AD66"/>
    <mergeCell ref="AE66:AG66"/>
    <mergeCell ref="AH66:AK67"/>
    <mergeCell ref="F67:G67"/>
    <mergeCell ref="I67:J67"/>
    <mergeCell ref="K67:L67"/>
    <mergeCell ref="M67:O67"/>
    <mergeCell ref="P67:R67"/>
    <mergeCell ref="S67:U67"/>
    <mergeCell ref="V67:X67"/>
    <mergeCell ref="Y67:AA67"/>
    <mergeCell ref="AB67:AD67"/>
    <mergeCell ref="AE67:AG67"/>
    <mergeCell ref="A66:A67"/>
    <mergeCell ref="B66:C67"/>
    <mergeCell ref="D66:E67"/>
    <mergeCell ref="F66:G66"/>
    <mergeCell ref="I66:J66"/>
    <mergeCell ref="K66:L66"/>
    <mergeCell ref="M66:O66"/>
    <mergeCell ref="P66:R66"/>
    <mergeCell ref="S66:U66"/>
    <mergeCell ref="A64:A65"/>
    <mergeCell ref="B64:C65"/>
    <mergeCell ref="D64:E65"/>
    <mergeCell ref="F64:G64"/>
    <mergeCell ref="I64:J64"/>
    <mergeCell ref="K64:L64"/>
    <mergeCell ref="M64:O64"/>
    <mergeCell ref="AH64:AK65"/>
    <mergeCell ref="F65:G65"/>
    <mergeCell ref="I65:J65"/>
    <mergeCell ref="K65:L65"/>
    <mergeCell ref="M65:O65"/>
    <mergeCell ref="P65:R65"/>
    <mergeCell ref="S65:U65"/>
    <mergeCell ref="V65:X65"/>
    <mergeCell ref="Y65:AA65"/>
    <mergeCell ref="AB65:AD65"/>
    <mergeCell ref="P64:R64"/>
    <mergeCell ref="S64:U64"/>
    <mergeCell ref="V64:X64"/>
    <mergeCell ref="Y64:AA64"/>
    <mergeCell ref="AB64:AD64"/>
    <mergeCell ref="AE64:AG64"/>
    <mergeCell ref="AE65:AG65"/>
    <mergeCell ref="A62:A63"/>
    <mergeCell ref="B62:C63"/>
    <mergeCell ref="D62:E63"/>
    <mergeCell ref="F62:G62"/>
    <mergeCell ref="I62:J62"/>
    <mergeCell ref="AB62:AD62"/>
    <mergeCell ref="AE62:AG62"/>
    <mergeCell ref="AH62:AK63"/>
    <mergeCell ref="F63:G63"/>
    <mergeCell ref="I63:J63"/>
    <mergeCell ref="K63:L63"/>
    <mergeCell ref="M63:O63"/>
    <mergeCell ref="P63:R63"/>
    <mergeCell ref="S63:U63"/>
    <mergeCell ref="V63:X63"/>
    <mergeCell ref="K62:L62"/>
    <mergeCell ref="M62:O62"/>
    <mergeCell ref="P62:R62"/>
    <mergeCell ref="S62:U62"/>
    <mergeCell ref="V62:X62"/>
    <mergeCell ref="Y62:AA62"/>
    <mergeCell ref="Y63:AA63"/>
    <mergeCell ref="AB63:AD63"/>
    <mergeCell ref="AE63:AG63"/>
    <mergeCell ref="V60:X60"/>
    <mergeCell ref="Y60:AA60"/>
    <mergeCell ref="AB60:AD60"/>
    <mergeCell ref="AE60:AG60"/>
    <mergeCell ref="AH60:AK61"/>
    <mergeCell ref="F61:G61"/>
    <mergeCell ref="I61:J61"/>
    <mergeCell ref="K61:L61"/>
    <mergeCell ref="M61:O61"/>
    <mergeCell ref="P61:R61"/>
    <mergeCell ref="S61:U61"/>
    <mergeCell ref="V61:X61"/>
    <mergeCell ref="Y61:AA61"/>
    <mergeCell ref="AB61:AD61"/>
    <mergeCell ref="AE61:AG61"/>
    <mergeCell ref="A60:A61"/>
    <mergeCell ref="B60:C61"/>
    <mergeCell ref="D60:E61"/>
    <mergeCell ref="F60:G60"/>
    <mergeCell ref="I60:J60"/>
    <mergeCell ref="K60:L60"/>
    <mergeCell ref="M60:O60"/>
    <mergeCell ref="P60:R60"/>
    <mergeCell ref="S60:U60"/>
    <mergeCell ref="A58:A59"/>
    <mergeCell ref="B58:C59"/>
    <mergeCell ref="D58:E59"/>
    <mergeCell ref="F58:G58"/>
    <mergeCell ref="I58:J58"/>
    <mergeCell ref="K58:L58"/>
    <mergeCell ref="M58:O58"/>
    <mergeCell ref="AH58:AK59"/>
    <mergeCell ref="F59:G59"/>
    <mergeCell ref="I59:J59"/>
    <mergeCell ref="K59:L59"/>
    <mergeCell ref="M59:O59"/>
    <mergeCell ref="P59:R59"/>
    <mergeCell ref="S59:U59"/>
    <mergeCell ref="V59:X59"/>
    <mergeCell ref="Y59:AA59"/>
    <mergeCell ref="AB59:AD59"/>
    <mergeCell ref="P58:R58"/>
    <mergeCell ref="S58:U58"/>
    <mergeCell ref="V58:X58"/>
    <mergeCell ref="Y58:AA58"/>
    <mergeCell ref="AB58:AD58"/>
    <mergeCell ref="AE58:AG58"/>
    <mergeCell ref="AE59:AG59"/>
    <mergeCell ref="A56:A57"/>
    <mergeCell ref="B56:C57"/>
    <mergeCell ref="D56:E57"/>
    <mergeCell ref="F56:G56"/>
    <mergeCell ref="I56:J56"/>
    <mergeCell ref="AB56:AD56"/>
    <mergeCell ref="AE56:AG56"/>
    <mergeCell ref="AH56:AK57"/>
    <mergeCell ref="F57:G57"/>
    <mergeCell ref="I57:J57"/>
    <mergeCell ref="K57:L57"/>
    <mergeCell ref="M57:O57"/>
    <mergeCell ref="P57:R57"/>
    <mergeCell ref="S57:U57"/>
    <mergeCell ref="V57:X57"/>
    <mergeCell ref="K56:L56"/>
    <mergeCell ref="M56:O56"/>
    <mergeCell ref="P56:R56"/>
    <mergeCell ref="S56:U56"/>
    <mergeCell ref="V56:X56"/>
    <mergeCell ref="Y56:AA56"/>
    <mergeCell ref="Y57:AA57"/>
    <mergeCell ref="AB57:AD57"/>
    <mergeCell ref="AE57:AG57"/>
    <mergeCell ref="V54:X54"/>
    <mergeCell ref="Y54:AA54"/>
    <mergeCell ref="AB54:AD54"/>
    <mergeCell ref="AE54:AG54"/>
    <mergeCell ref="AH54:AK55"/>
    <mergeCell ref="F55:G55"/>
    <mergeCell ref="I55:J55"/>
    <mergeCell ref="K55:L55"/>
    <mergeCell ref="M55:O55"/>
    <mergeCell ref="P55:R55"/>
    <mergeCell ref="S55:U55"/>
    <mergeCell ref="V55:X55"/>
    <mergeCell ref="Y55:AA55"/>
    <mergeCell ref="AB55:AD55"/>
    <mergeCell ref="AE55:AG55"/>
    <mergeCell ref="A54:A55"/>
    <mergeCell ref="B54:C55"/>
    <mergeCell ref="D54:E55"/>
    <mergeCell ref="F54:G54"/>
    <mergeCell ref="I54:J54"/>
    <mergeCell ref="K54:L54"/>
    <mergeCell ref="M54:O54"/>
    <mergeCell ref="P54:R54"/>
    <mergeCell ref="S54:U54"/>
    <mergeCell ref="A52:A53"/>
    <mergeCell ref="B52:C53"/>
    <mergeCell ref="D52:E53"/>
    <mergeCell ref="F52:G52"/>
    <mergeCell ref="I52:J52"/>
    <mergeCell ref="K52:L52"/>
    <mergeCell ref="M52:O52"/>
    <mergeCell ref="AH52:AK53"/>
    <mergeCell ref="F53:G53"/>
    <mergeCell ref="I53:J53"/>
    <mergeCell ref="K53:L53"/>
    <mergeCell ref="M53:O53"/>
    <mergeCell ref="P53:R53"/>
    <mergeCell ref="S53:U53"/>
    <mergeCell ref="V53:X53"/>
    <mergeCell ref="Y53:AA53"/>
    <mergeCell ref="AB53:AD53"/>
    <mergeCell ref="P52:R52"/>
    <mergeCell ref="S52:U52"/>
    <mergeCell ref="V52:X52"/>
    <mergeCell ref="Y52:AA52"/>
    <mergeCell ref="AB52:AD52"/>
    <mergeCell ref="AE52:AG52"/>
    <mergeCell ref="AE53:AG53"/>
    <mergeCell ref="AH50:AK51"/>
    <mergeCell ref="F51:G51"/>
    <mergeCell ref="I51:J51"/>
    <mergeCell ref="K51:L51"/>
    <mergeCell ref="M51:O51"/>
    <mergeCell ref="P51:R51"/>
    <mergeCell ref="S51:U51"/>
    <mergeCell ref="V51:X51"/>
    <mergeCell ref="K50:L50"/>
    <mergeCell ref="M50:O50"/>
    <mergeCell ref="P50:R50"/>
    <mergeCell ref="S50:U50"/>
    <mergeCell ref="V50:X50"/>
    <mergeCell ref="Y50:AA50"/>
    <mergeCell ref="Y51:AA51"/>
    <mergeCell ref="AB51:AD51"/>
    <mergeCell ref="AE51:AG51"/>
    <mergeCell ref="M49:O49"/>
    <mergeCell ref="P49:R49"/>
    <mergeCell ref="S49:U49"/>
    <mergeCell ref="V49:X49"/>
    <mergeCell ref="Y49:AA49"/>
    <mergeCell ref="AB49:AD49"/>
    <mergeCell ref="AE49:AG49"/>
    <mergeCell ref="A50:A51"/>
    <mergeCell ref="B50:C51"/>
    <mergeCell ref="D50:E51"/>
    <mergeCell ref="F50:G50"/>
    <mergeCell ref="I50:J50"/>
    <mergeCell ref="AB50:AD50"/>
    <mergeCell ref="AE50:AG50"/>
    <mergeCell ref="AH47:AK47"/>
    <mergeCell ref="A48:A49"/>
    <mergeCell ref="B48:C49"/>
    <mergeCell ref="D48:E49"/>
    <mergeCell ref="F48:G48"/>
    <mergeCell ref="I48:J48"/>
    <mergeCell ref="K48:L48"/>
    <mergeCell ref="M48:O48"/>
    <mergeCell ref="P48:R48"/>
    <mergeCell ref="S48:U48"/>
    <mergeCell ref="P47:R47"/>
    <mergeCell ref="S47:U47"/>
    <mergeCell ref="V47:X47"/>
    <mergeCell ref="Y47:AA47"/>
    <mergeCell ref="AB47:AD47"/>
    <mergeCell ref="AE47:AG47"/>
    <mergeCell ref="V48:X48"/>
    <mergeCell ref="Y48:AA48"/>
    <mergeCell ref="AB48:AD48"/>
    <mergeCell ref="AE48:AG48"/>
    <mergeCell ref="AH48:AK49"/>
    <mergeCell ref="F49:G49"/>
    <mergeCell ref="I49:J49"/>
    <mergeCell ref="K49:L49"/>
    <mergeCell ref="B47:C47"/>
    <mergeCell ref="D47:E47"/>
    <mergeCell ref="F47:G47"/>
    <mergeCell ref="I47:J47"/>
    <mergeCell ref="K47:L47"/>
    <mergeCell ref="M47:O47"/>
    <mergeCell ref="P44:R44"/>
    <mergeCell ref="S44:U44"/>
    <mergeCell ref="V44:X44"/>
    <mergeCell ref="B44:E44"/>
    <mergeCell ref="F44:G44"/>
    <mergeCell ref="I44:J44"/>
    <mergeCell ref="K44:L44"/>
    <mergeCell ref="M44:O44"/>
    <mergeCell ref="AH44:AK44"/>
    <mergeCell ref="A46:D46"/>
    <mergeCell ref="F46:I46"/>
    <mergeCell ref="K46:T46"/>
    <mergeCell ref="Y44:AA44"/>
    <mergeCell ref="AB44:AD44"/>
    <mergeCell ref="AE44:AG44"/>
    <mergeCell ref="AB42:AD42"/>
    <mergeCell ref="AE42:AG42"/>
    <mergeCell ref="AH42:AK43"/>
    <mergeCell ref="F43:G43"/>
    <mergeCell ref="I43:J43"/>
    <mergeCell ref="K43:L43"/>
    <mergeCell ref="M43:O43"/>
    <mergeCell ref="P43:R43"/>
    <mergeCell ref="S43:U43"/>
    <mergeCell ref="V43:X43"/>
    <mergeCell ref="Y43:AA43"/>
    <mergeCell ref="AB43:AD43"/>
    <mergeCell ref="AE43:AG43"/>
    <mergeCell ref="D42:E43"/>
    <mergeCell ref="F42:G42"/>
    <mergeCell ref="I42:J42"/>
    <mergeCell ref="K42:L42"/>
    <mergeCell ref="M42:O42"/>
    <mergeCell ref="P42:R42"/>
    <mergeCell ref="S42:U42"/>
    <mergeCell ref="V42:X42"/>
    <mergeCell ref="Y42:AA42"/>
    <mergeCell ref="A40:A43"/>
    <mergeCell ref="B40:C43"/>
    <mergeCell ref="D40:E41"/>
    <mergeCell ref="F40:G40"/>
    <mergeCell ref="I40:J40"/>
    <mergeCell ref="AB40:AD40"/>
    <mergeCell ref="AE40:AG40"/>
    <mergeCell ref="AH40:AK41"/>
    <mergeCell ref="F41:G41"/>
    <mergeCell ref="I41:J41"/>
    <mergeCell ref="K41:L41"/>
    <mergeCell ref="M41:O41"/>
    <mergeCell ref="P41:R41"/>
    <mergeCell ref="S41:U41"/>
    <mergeCell ref="V41:X41"/>
    <mergeCell ref="K40:L40"/>
    <mergeCell ref="M40:O40"/>
    <mergeCell ref="P40:R40"/>
    <mergeCell ref="S40:U40"/>
    <mergeCell ref="V40:X40"/>
    <mergeCell ref="Y40:AA40"/>
    <mergeCell ref="Y41:AA41"/>
    <mergeCell ref="AB41:AD41"/>
    <mergeCell ref="AE41:AG41"/>
    <mergeCell ref="A28:A37"/>
    <mergeCell ref="B28:C37"/>
    <mergeCell ref="V38:X38"/>
    <mergeCell ref="Y38:AA38"/>
    <mergeCell ref="AB38:AD38"/>
    <mergeCell ref="AE38:AG38"/>
    <mergeCell ref="AH38:AK39"/>
    <mergeCell ref="F39:G39"/>
    <mergeCell ref="I39:J39"/>
    <mergeCell ref="K39:L39"/>
    <mergeCell ref="M39:O39"/>
    <mergeCell ref="P39:R39"/>
    <mergeCell ref="S39:U39"/>
    <mergeCell ref="V39:X39"/>
    <mergeCell ref="Y39:AA39"/>
    <mergeCell ref="AB39:AD39"/>
    <mergeCell ref="AE39:AG39"/>
    <mergeCell ref="A38:A39"/>
    <mergeCell ref="B38:C39"/>
    <mergeCell ref="D38:E39"/>
    <mergeCell ref="F38:G38"/>
    <mergeCell ref="I38:J38"/>
    <mergeCell ref="K38:L38"/>
    <mergeCell ref="M38:O38"/>
    <mergeCell ref="P38:R38"/>
    <mergeCell ref="S38:U38"/>
    <mergeCell ref="D36:E37"/>
    <mergeCell ref="F36:G36"/>
    <mergeCell ref="I36:J36"/>
    <mergeCell ref="K36:L36"/>
    <mergeCell ref="M36:O36"/>
    <mergeCell ref="D34:E35"/>
    <mergeCell ref="AH36:AK37"/>
    <mergeCell ref="F37:G37"/>
    <mergeCell ref="I37:J37"/>
    <mergeCell ref="K37:L37"/>
    <mergeCell ref="M37:O37"/>
    <mergeCell ref="P37:R37"/>
    <mergeCell ref="S37:U37"/>
    <mergeCell ref="V37:X37"/>
    <mergeCell ref="Y37:AA37"/>
    <mergeCell ref="AB37:AD37"/>
    <mergeCell ref="P36:R36"/>
    <mergeCell ref="S36:U36"/>
    <mergeCell ref="V36:X36"/>
    <mergeCell ref="Y36:AA36"/>
    <mergeCell ref="AB36:AD36"/>
    <mergeCell ref="AE36:AG36"/>
    <mergeCell ref="AE37:AG37"/>
    <mergeCell ref="Y32:AA32"/>
    <mergeCell ref="AB32:AD32"/>
    <mergeCell ref="V34:X34"/>
    <mergeCell ref="Y34:AA34"/>
    <mergeCell ref="AB34:AD34"/>
    <mergeCell ref="AE34:AG34"/>
    <mergeCell ref="AH34:AK35"/>
    <mergeCell ref="F35:G35"/>
    <mergeCell ref="I35:J35"/>
    <mergeCell ref="K35:L35"/>
    <mergeCell ref="M35:O35"/>
    <mergeCell ref="P35:R35"/>
    <mergeCell ref="F34:G34"/>
    <mergeCell ref="I34:J34"/>
    <mergeCell ref="K34:L34"/>
    <mergeCell ref="M34:O34"/>
    <mergeCell ref="P34:R34"/>
    <mergeCell ref="S34:U34"/>
    <mergeCell ref="S35:U35"/>
    <mergeCell ref="V35:X35"/>
    <mergeCell ref="Y35:AA35"/>
    <mergeCell ref="AB35:AD35"/>
    <mergeCell ref="AE35:AG35"/>
    <mergeCell ref="AE32:AG32"/>
    <mergeCell ref="AH32:AK33"/>
    <mergeCell ref="AE33:AG33"/>
    <mergeCell ref="V31:X31"/>
    <mergeCell ref="Y31:AA31"/>
    <mergeCell ref="AB31:AD31"/>
    <mergeCell ref="AE31:AG31"/>
    <mergeCell ref="D32:E33"/>
    <mergeCell ref="F32:G32"/>
    <mergeCell ref="I32:J32"/>
    <mergeCell ref="K32:L32"/>
    <mergeCell ref="M32:O32"/>
    <mergeCell ref="P32:R32"/>
    <mergeCell ref="F33:G33"/>
    <mergeCell ref="I33:J33"/>
    <mergeCell ref="K33:L33"/>
    <mergeCell ref="M33:O33"/>
    <mergeCell ref="P33:R33"/>
    <mergeCell ref="S33:U33"/>
    <mergeCell ref="V33:X33"/>
    <mergeCell ref="Y33:AA33"/>
    <mergeCell ref="AB33:AD33"/>
    <mergeCell ref="S32:U32"/>
    <mergeCell ref="V32:X32"/>
    <mergeCell ref="Y30:AA30"/>
    <mergeCell ref="AB30:AD30"/>
    <mergeCell ref="AE30:AG30"/>
    <mergeCell ref="AH30:AK31"/>
    <mergeCell ref="F31:G31"/>
    <mergeCell ref="I31:J31"/>
    <mergeCell ref="K31:L31"/>
    <mergeCell ref="M31:O31"/>
    <mergeCell ref="P31:R31"/>
    <mergeCell ref="S31:U31"/>
    <mergeCell ref="D30:E31"/>
    <mergeCell ref="F30:G30"/>
    <mergeCell ref="I30:J30"/>
    <mergeCell ref="K30:L30"/>
    <mergeCell ref="M30:O30"/>
    <mergeCell ref="P30:R30"/>
    <mergeCell ref="S30:U30"/>
    <mergeCell ref="V30:X30"/>
    <mergeCell ref="D28:E29"/>
    <mergeCell ref="AE28:AG28"/>
    <mergeCell ref="AH28:AK29"/>
    <mergeCell ref="F29:G29"/>
    <mergeCell ref="I29:J29"/>
    <mergeCell ref="K29:L29"/>
    <mergeCell ref="M29:O29"/>
    <mergeCell ref="P29:R29"/>
    <mergeCell ref="S29:U29"/>
    <mergeCell ref="V29:X29"/>
    <mergeCell ref="Y29:AA29"/>
    <mergeCell ref="M28:O28"/>
    <mergeCell ref="P28:R28"/>
    <mergeCell ref="S28:U28"/>
    <mergeCell ref="V28:X28"/>
    <mergeCell ref="Y28:AA28"/>
    <mergeCell ref="AB28:AD28"/>
    <mergeCell ref="F28:G28"/>
    <mergeCell ref="I28:J28"/>
    <mergeCell ref="K28:L28"/>
    <mergeCell ref="AB29:AD29"/>
    <mergeCell ref="AE29:AG29"/>
    <mergeCell ref="A26:D26"/>
    <mergeCell ref="F26:I26"/>
    <mergeCell ref="K26:T26"/>
    <mergeCell ref="B27:C27"/>
    <mergeCell ref="D27:E27"/>
    <mergeCell ref="F27:G27"/>
    <mergeCell ref="I27:J27"/>
    <mergeCell ref="K27:L27"/>
    <mergeCell ref="M27:O27"/>
    <mergeCell ref="P27:R27"/>
    <mergeCell ref="V24:AA24"/>
    <mergeCell ref="AB24:AE24"/>
    <mergeCell ref="AG24:AH24"/>
    <mergeCell ref="Z22:AA22"/>
    <mergeCell ref="AB22:AE22"/>
    <mergeCell ref="AF22:AI22"/>
    <mergeCell ref="AJ22:AK22"/>
    <mergeCell ref="S27:U27"/>
    <mergeCell ref="V27:X27"/>
    <mergeCell ref="Y27:AA27"/>
    <mergeCell ref="AB27:AD27"/>
    <mergeCell ref="AE27:AG27"/>
    <mergeCell ref="AH27:AK27"/>
    <mergeCell ref="B23:C23"/>
    <mergeCell ref="G23:I23"/>
    <mergeCell ref="K23:M23"/>
    <mergeCell ref="N23:Q23"/>
    <mergeCell ref="R23:S23"/>
    <mergeCell ref="T23:U23"/>
    <mergeCell ref="AB21:AE21"/>
    <mergeCell ref="AF21:AI21"/>
    <mergeCell ref="AJ21:AK21"/>
    <mergeCell ref="B22:C22"/>
    <mergeCell ref="G22:I22"/>
    <mergeCell ref="K22:M22"/>
    <mergeCell ref="N22:Q22"/>
    <mergeCell ref="R22:S22"/>
    <mergeCell ref="T22:U22"/>
    <mergeCell ref="V22:W22"/>
    <mergeCell ref="V23:W23"/>
    <mergeCell ref="Z23:AA23"/>
    <mergeCell ref="AB23:AE23"/>
    <mergeCell ref="AF23:AI23"/>
    <mergeCell ref="AJ23:AK23"/>
    <mergeCell ref="AF20:AI20"/>
    <mergeCell ref="AJ20:AK20"/>
    <mergeCell ref="B21:C21"/>
    <mergeCell ref="G21:I21"/>
    <mergeCell ref="K21:M21"/>
    <mergeCell ref="N21:Q21"/>
    <mergeCell ref="R21:S21"/>
    <mergeCell ref="T21:U21"/>
    <mergeCell ref="V21:W21"/>
    <mergeCell ref="Z21:AA21"/>
    <mergeCell ref="B20:C20"/>
    <mergeCell ref="G20:I20"/>
    <mergeCell ref="K20:M20"/>
    <mergeCell ref="N20:Q20"/>
    <mergeCell ref="R20:S20"/>
    <mergeCell ref="T20:U20"/>
    <mergeCell ref="V20:W20"/>
    <mergeCell ref="Z20:AA20"/>
    <mergeCell ref="AB20:AE20"/>
    <mergeCell ref="AE15:AE16"/>
    <mergeCell ref="AF15:AH16"/>
    <mergeCell ref="AF18:AI18"/>
    <mergeCell ref="AJ18:AK19"/>
    <mergeCell ref="B19:C19"/>
    <mergeCell ref="K19:M19"/>
    <mergeCell ref="N19:P19"/>
    <mergeCell ref="R19:S19"/>
    <mergeCell ref="T19:U19"/>
    <mergeCell ref="V19:W19"/>
    <mergeCell ref="X19:Y19"/>
    <mergeCell ref="AB19:AD19"/>
    <mergeCell ref="N18:Q18"/>
    <mergeCell ref="R18:S18"/>
    <mergeCell ref="T18:U18"/>
    <mergeCell ref="X18:Y18"/>
    <mergeCell ref="Z18:AA18"/>
    <mergeCell ref="AB18:AE18"/>
    <mergeCell ref="AF19:AI19"/>
    <mergeCell ref="Y15:AA15"/>
    <mergeCell ref="AB15:AD15"/>
    <mergeCell ref="B17:C17"/>
    <mergeCell ref="G17:J17"/>
    <mergeCell ref="K17:L17"/>
    <mergeCell ref="B18:C18"/>
    <mergeCell ref="G18:I19"/>
    <mergeCell ref="J18:J19"/>
    <mergeCell ref="K18:M18"/>
    <mergeCell ref="W12:X12"/>
    <mergeCell ref="Y12:AA12"/>
    <mergeCell ref="AJ13:AK13"/>
    <mergeCell ref="B14:C14"/>
    <mergeCell ref="G14:H14"/>
    <mergeCell ref="J14:K14"/>
    <mergeCell ref="M14:M16"/>
    <mergeCell ref="N14:O14"/>
    <mergeCell ref="P14:V14"/>
    <mergeCell ref="W14:X14"/>
    <mergeCell ref="Y14:AC14"/>
    <mergeCell ref="AD14:AF14"/>
    <mergeCell ref="AI15:AI16"/>
    <mergeCell ref="B16:C16"/>
    <mergeCell ref="N16:O16"/>
    <mergeCell ref="AB16:AD16"/>
    <mergeCell ref="AH14:AI14"/>
    <mergeCell ref="B15:C15"/>
    <mergeCell ref="G15:H16"/>
    <mergeCell ref="I15:I16"/>
    <mergeCell ref="J15:K16"/>
    <mergeCell ref="N15:O15"/>
    <mergeCell ref="P15:V15"/>
    <mergeCell ref="W15:X15"/>
    <mergeCell ref="AJ10:AK11"/>
    <mergeCell ref="A11:A23"/>
    <mergeCell ref="B11:C11"/>
    <mergeCell ref="M11:M13"/>
    <mergeCell ref="N11:O11"/>
    <mergeCell ref="P11:V11"/>
    <mergeCell ref="W11:X11"/>
    <mergeCell ref="Y11:AC11"/>
    <mergeCell ref="AB12:AD12"/>
    <mergeCell ref="AE12:AE13"/>
    <mergeCell ref="AF12:AH13"/>
    <mergeCell ref="AI12:AI13"/>
    <mergeCell ref="B13:C13"/>
    <mergeCell ref="G13:H13"/>
    <mergeCell ref="N13:O13"/>
    <mergeCell ref="AB13:AD13"/>
    <mergeCell ref="AD11:AF11"/>
    <mergeCell ref="AH11:AI11"/>
    <mergeCell ref="B12:C12"/>
    <mergeCell ref="G12:H12"/>
    <mergeCell ref="I12:I13"/>
    <mergeCell ref="J12:K13"/>
    <mergeCell ref="N12:O12"/>
    <mergeCell ref="P12:V12"/>
    <mergeCell ref="AB9:AD9"/>
    <mergeCell ref="AE9:AE10"/>
    <mergeCell ref="AF9:AH10"/>
    <mergeCell ref="AI9:AI10"/>
    <mergeCell ref="W8:X8"/>
    <mergeCell ref="Y8:AC8"/>
    <mergeCell ref="AD8:AF8"/>
    <mergeCell ref="AH8:AI8"/>
    <mergeCell ref="N10:O10"/>
    <mergeCell ref="AB10:AD10"/>
    <mergeCell ref="AB2:AD3"/>
    <mergeCell ref="AE2:AK3"/>
    <mergeCell ref="A3:A10"/>
    <mergeCell ref="B3:C3"/>
    <mergeCell ref="G3:G11"/>
    <mergeCell ref="J3:K3"/>
    <mergeCell ref="B4:C4"/>
    <mergeCell ref="J4:K4"/>
    <mergeCell ref="M4:O4"/>
    <mergeCell ref="P4:AA4"/>
    <mergeCell ref="AB4:AD5"/>
    <mergeCell ref="AE4:AK5"/>
    <mergeCell ref="B5:C5"/>
    <mergeCell ref="J5:K5"/>
    <mergeCell ref="M5:O6"/>
    <mergeCell ref="P5:AA6"/>
    <mergeCell ref="B6:C6"/>
    <mergeCell ref="J6:K6"/>
    <mergeCell ref="AB6:AD6"/>
    <mergeCell ref="AE6:AK6"/>
    <mergeCell ref="B9:C9"/>
    <mergeCell ref="D9:D10"/>
    <mergeCell ref="E9:E10"/>
    <mergeCell ref="J9:K9"/>
    <mergeCell ref="A1:B1"/>
    <mergeCell ref="F1:I1"/>
    <mergeCell ref="K1:S1"/>
    <mergeCell ref="X1:Y1"/>
    <mergeCell ref="A2:C2"/>
    <mergeCell ref="F2:F15"/>
    <mergeCell ref="G2:H2"/>
    <mergeCell ref="J2:K2"/>
    <mergeCell ref="M2:O3"/>
    <mergeCell ref="P2:AA3"/>
    <mergeCell ref="N9:O9"/>
    <mergeCell ref="P9:V9"/>
    <mergeCell ref="B7:B8"/>
    <mergeCell ref="J7:K7"/>
    <mergeCell ref="M7:V7"/>
    <mergeCell ref="J8:K8"/>
    <mergeCell ref="M8:M10"/>
    <mergeCell ref="N8:O8"/>
    <mergeCell ref="P8:V8"/>
    <mergeCell ref="B10:C10"/>
    <mergeCell ref="I10:I11"/>
    <mergeCell ref="J10:K11"/>
    <mergeCell ref="W9:X9"/>
    <mergeCell ref="Y9:AA9"/>
  </mergeCells>
  <phoneticPr fontId="1"/>
  <pageMargins left="0.39370078740157483" right="0.39370078740157483" top="0.55118110236220474" bottom="0.35433070866141736" header="0.31496062992125984" footer="0.31496062992125984"/>
  <pageSetup paperSize="9" scale="97" orientation="landscape"/>
  <rowBreaks count="1" manualBreakCount="1">
    <brk id="44" max="16383" man="1"/>
  </rowBreaks>
  <ignoredErrors>
    <ignoredError sqref="AB21:AB23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2024-02-28T01:28:25Z</dcterms:modified>
</cp:coreProperties>
</file>