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345E0222-87E5-4502-914A-C0033B0F4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議会活動状況" sheetId="3" r:id="rId1"/>
  </sheets>
  <definedNames>
    <definedName name="_Parse_Out" localSheetId="0" hidden="1">市議会活動状況!$B$5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3" l="1"/>
  <c r="AC24" i="3" l="1"/>
</calcChain>
</file>

<file path=xl/sharedStrings.xml><?xml version="1.0" encoding="utf-8"?>
<sst xmlns="http://schemas.openxmlformats.org/spreadsheetml/2006/main" count="219" uniqueCount="52">
  <si>
    <t>135　市議会活動状況</t>
    <phoneticPr fontId="2"/>
  </si>
  <si>
    <t xml:space="preserve"> ・各年度末現在</t>
    <rPh sb="2" eb="8">
      <t>カクネンドマツゲンザイ</t>
    </rPh>
    <phoneticPr fontId="2"/>
  </si>
  <si>
    <t xml:space="preserve"> ・資料：議会事務局</t>
    <phoneticPr fontId="2"/>
  </si>
  <si>
    <t>区分／年次</t>
  </si>
  <si>
    <t>平成3</t>
    <rPh sb="0" eb="2">
      <t>ヘイセイ</t>
    </rPh>
    <phoneticPr fontId="7"/>
  </si>
  <si>
    <t>平成23</t>
    <rPh sb="0" eb="2">
      <t>ヘイセイ</t>
    </rPh>
    <phoneticPr fontId="7"/>
  </si>
  <si>
    <t>平成24</t>
    <rPh sb="0" eb="2">
      <t>ヘイセイ</t>
    </rPh>
    <phoneticPr fontId="7"/>
  </si>
  <si>
    <t>平成25</t>
    <rPh sb="0" eb="2">
      <t>ヘイセイ</t>
    </rPh>
    <phoneticPr fontId="7"/>
  </si>
  <si>
    <t>平成27</t>
    <phoneticPr fontId="7"/>
  </si>
  <si>
    <t>平成28</t>
    <rPh sb="0" eb="2">
      <t>ヘイセイ</t>
    </rPh>
    <phoneticPr fontId="7"/>
  </si>
  <si>
    <t>令和元</t>
    <rPh sb="0" eb="2">
      <t>レイワ</t>
    </rPh>
    <rPh sb="2" eb="3">
      <t>ガン</t>
    </rPh>
    <phoneticPr fontId="7"/>
  </si>
  <si>
    <t>日数</t>
    <rPh sb="0" eb="2">
      <t>ニッスウ</t>
    </rPh>
    <phoneticPr fontId="2"/>
  </si>
  <si>
    <t>定例会</t>
    <phoneticPr fontId="2"/>
  </si>
  <si>
    <t>臨時会</t>
    <phoneticPr fontId="2"/>
  </si>
  <si>
    <t>－</t>
    <phoneticPr fontId="2"/>
  </si>
  <si>
    <t>－</t>
  </si>
  <si>
    <t>-</t>
    <phoneticPr fontId="7"/>
  </si>
  <si>
    <t>-</t>
  </si>
  <si>
    <t>計</t>
    <phoneticPr fontId="2"/>
  </si>
  <si>
    <t>本会議日数</t>
  </si>
  <si>
    <t>付議件数</t>
  </si>
  <si>
    <t>市長提出案件数</t>
    <rPh sb="0" eb="2">
      <t>シチョウ</t>
    </rPh>
    <rPh sb="2" eb="4">
      <t>テイシュツ</t>
    </rPh>
    <rPh sb="4" eb="6">
      <t>アンケン</t>
    </rPh>
    <rPh sb="6" eb="7">
      <t>カズ</t>
    </rPh>
    <phoneticPr fontId="2"/>
  </si>
  <si>
    <t>条例</t>
    <phoneticPr fontId="2"/>
  </si>
  <si>
    <t>予算決算</t>
    <phoneticPr fontId="2"/>
  </si>
  <si>
    <t>その他</t>
    <phoneticPr fontId="2"/>
  </si>
  <si>
    <t>議員出案件数</t>
    <rPh sb="0" eb="2">
      <t>ギイン</t>
    </rPh>
    <rPh sb="2" eb="3">
      <t>シュツ</t>
    </rPh>
    <rPh sb="3" eb="4">
      <t>アン</t>
    </rPh>
    <rPh sb="4" eb="6">
      <t>ケンスウ</t>
    </rPh>
    <phoneticPr fontId="2"/>
  </si>
  <si>
    <t>　　　－</t>
  </si>
  <si>
    <t>―</t>
    <phoneticPr fontId="2"/>
  </si>
  <si>
    <t>―</t>
  </si>
  <si>
    <t>意見書決議</t>
    <rPh sb="3" eb="5">
      <t>ケツギ</t>
    </rPh>
    <phoneticPr fontId="2"/>
  </si>
  <si>
    <t>請願</t>
    <phoneticPr fontId="2"/>
  </si>
  <si>
    <t>陳情</t>
    <phoneticPr fontId="2"/>
  </si>
  <si>
    <t>議決状況</t>
    <rPh sb="0" eb="1">
      <t>ギイン</t>
    </rPh>
    <rPh sb="1" eb="2">
      <t>ケツ</t>
    </rPh>
    <rPh sb="2" eb="4">
      <t>ジョウキョウ</t>
    </rPh>
    <phoneticPr fontId="2"/>
  </si>
  <si>
    <t>上程件数</t>
    <phoneticPr fontId="2"/>
  </si>
  <si>
    <t>可決</t>
    <phoneticPr fontId="2"/>
  </si>
  <si>
    <t>否決</t>
    <phoneticPr fontId="2"/>
  </si>
  <si>
    <t>認定</t>
    <phoneticPr fontId="2"/>
  </si>
  <si>
    <t>承認</t>
    <phoneticPr fontId="2"/>
  </si>
  <si>
    <t>同意</t>
    <phoneticPr fontId="2"/>
  </si>
  <si>
    <t>継続</t>
    <phoneticPr fontId="2"/>
  </si>
  <si>
    <t>異議なし</t>
    <rPh sb="0" eb="2">
      <t>イギ</t>
    </rPh>
    <phoneticPr fontId="7"/>
  </si>
  <si>
    <r>
      <t xml:space="preserve">1
</t>
    </r>
    <r>
      <rPr>
        <sz val="8"/>
        <rFont val="ＭＳ Ｐゴシック"/>
        <family val="3"/>
        <charset val="128"/>
      </rPr>
      <t>（議決不要）</t>
    </r>
    <rPh sb="3" eb="5">
      <t>ギケツ</t>
    </rPh>
    <rPh sb="5" eb="7">
      <t>フヨウ</t>
    </rPh>
    <phoneticPr fontId="7"/>
  </si>
  <si>
    <r>
      <t xml:space="preserve">2
</t>
    </r>
    <r>
      <rPr>
        <sz val="8"/>
        <color theme="1"/>
        <rFont val="ＭＳ Ｐゴシック"/>
        <family val="3"/>
        <charset val="128"/>
      </rPr>
      <t>(廃案）</t>
    </r>
    <rPh sb="3" eb="5">
      <t>ハイアン</t>
    </rPh>
    <phoneticPr fontId="7"/>
  </si>
  <si>
    <t>委員会開会日数</t>
    <rPh sb="0" eb="3">
      <t>イインカイ</t>
    </rPh>
    <rPh sb="3" eb="5">
      <t>カイカイ</t>
    </rPh>
    <rPh sb="5" eb="6">
      <t>ヒ</t>
    </rPh>
    <rPh sb="6" eb="7">
      <t>スウ</t>
    </rPh>
    <phoneticPr fontId="2"/>
  </si>
  <si>
    <t>総務</t>
    <phoneticPr fontId="2"/>
  </si>
  <si>
    <t>建設</t>
    <phoneticPr fontId="2"/>
  </si>
  <si>
    <t>経済企業</t>
    <phoneticPr fontId="2"/>
  </si>
  <si>
    <t>産業経済</t>
    <rPh sb="0" eb="2">
      <t>サンギョウ</t>
    </rPh>
    <rPh sb="2" eb="4">
      <t>ケイザイ</t>
    </rPh>
    <phoneticPr fontId="2"/>
  </si>
  <si>
    <t>教育民生</t>
    <phoneticPr fontId="2"/>
  </si>
  <si>
    <t>産業建設</t>
    <rPh sb="0" eb="2">
      <t>サンギョウ</t>
    </rPh>
    <rPh sb="2" eb="4">
      <t>ケンセツ</t>
    </rPh>
    <phoneticPr fontId="2"/>
  </si>
  <si>
    <t>平成29</t>
    <rPh sb="0" eb="2">
      <t>ヘイセイ</t>
    </rPh>
    <phoneticPr fontId="7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</si>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</sst>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</borders>
  <cellStyleXfs count="42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34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" borderId="35" applyNumberFormat="0" applyFont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3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31" borderId="4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37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6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27" xfId="0" applyFont="1" applyBorder="1" applyAlignment="1">
      <alignment horizontal="right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5" fillId="0" borderId="29" xfId="0" applyFont="1" applyBorder="1" applyAlignment="1">
      <alignment horizontal="distributed" vertical="center"/>
    </xf>
    <xf numFmtId="0" fontId="5" fillId="0" borderId="30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 wrapText="1"/>
    </xf>
    <xf numFmtId="0" fontId="5" fillId="0" borderId="14" xfId="0" quotePrefix="1" applyFont="1" applyBorder="1" applyAlignment="1">
      <alignment horizontal="right" vertical="center"/>
    </xf>
    <xf numFmtId="0" fontId="5" fillId="0" borderId="7" xfId="0" quotePrefix="1" applyFont="1" applyBorder="1" applyAlignment="1">
      <alignment horizontal="right" vertical="center"/>
    </xf>
    <xf numFmtId="0" fontId="5" fillId="0" borderId="10" xfId="0" quotePrefix="1" applyFont="1" applyBorder="1" applyAlignment="1">
      <alignment horizontal="right" vertical="center"/>
    </xf>
    <xf numFmtId="0" fontId="5" fillId="0" borderId="16" xfId="0" quotePrefix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27" fillId="0" borderId="10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center"/>
    </xf>
    <xf numFmtId="0" fontId="27" fillId="0" borderId="22" xfId="0" applyFont="1" applyBorder="1" applyAlignment="1">
      <alignment horizontal="right" vertical="center"/>
    </xf>
    <xf numFmtId="0" fontId="27" fillId="0" borderId="14" xfId="0" quotePrefix="1" applyFont="1" applyBorder="1" applyAlignment="1">
      <alignment horizontal="right" vertical="center"/>
    </xf>
    <xf numFmtId="0" fontId="27" fillId="0" borderId="7" xfId="0" quotePrefix="1" applyFont="1" applyBorder="1" applyAlignment="1">
      <alignment horizontal="right" vertical="center"/>
    </xf>
    <xf numFmtId="0" fontId="27" fillId="0" borderId="10" xfId="0" quotePrefix="1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27" fillId="0" borderId="16" xfId="0" quotePrefix="1" applyFont="1" applyBorder="1" applyAlignment="1">
      <alignment horizontal="right" vertical="center"/>
    </xf>
    <xf numFmtId="0" fontId="27" fillId="0" borderId="29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center" wrapText="1"/>
    </xf>
    <xf numFmtId="0" fontId="27" fillId="0" borderId="33" xfId="0" applyFont="1" applyBorder="1" applyAlignment="1">
      <alignment horizontal="right" vertical="center"/>
    </xf>
    <xf numFmtId="0" fontId="27" fillId="0" borderId="25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center"/>
    </xf>
    <xf numFmtId="0" fontId="27" fillId="0" borderId="25" xfId="0" quotePrefix="1" applyFont="1" applyBorder="1" applyAlignment="1">
      <alignment horizontal="right" vertical="center"/>
    </xf>
    <xf numFmtId="0" fontId="5" fillId="0" borderId="25" xfId="0" quotePrefix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5" fillId="0" borderId="43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4" xfId="0" quotePrefix="1" applyFont="1" applyFill="1" applyBorder="1" applyAlignment="1">
      <alignment horizontal="right" vertical="center"/>
    </xf>
    <xf numFmtId="0" fontId="5" fillId="0" borderId="7" xfId="0" quotePrefix="1" applyFont="1" applyFill="1" applyBorder="1" applyAlignment="1">
      <alignment horizontal="right" vertical="center"/>
    </xf>
    <xf numFmtId="0" fontId="5" fillId="0" borderId="10" xfId="0" quotePrefix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6" xfId="0" quotePrefix="1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 wrapText="1"/>
    </xf>
    <xf numFmtId="0" fontId="5" fillId="0" borderId="33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AJ33"/>
  <sheetViews>
    <sheetView tabSelected="1" view="pageBreakPreview" zoomScaleNormal="100" zoomScaleSheetLayoutView="100" workbookViewId="0">
      <selection activeCell="AK12" sqref="AK12"/>
    </sheetView>
  </sheetViews>
  <sheetFormatPr defaultColWidth="10.69921875" defaultRowHeight="18" customHeight="1" x14ac:dyDescent="0.2"/>
  <cols>
    <col min="1" max="1" width="9.69921875" style="4" customWidth="1"/>
    <col min="2" max="2" width="9.3984375" style="4" customWidth="1"/>
    <col min="3" max="10" width="9.69921875" style="4" hidden="1" customWidth="1"/>
    <col min="11" max="11" width="9.69921875" style="6" hidden="1" customWidth="1"/>
    <col min="12" max="12" width="9.69921875" style="4" hidden="1" customWidth="1"/>
    <col min="13" max="13" width="9.69921875" style="6" hidden="1" customWidth="1"/>
    <col min="14" max="17" width="9.69921875" style="4" hidden="1" customWidth="1"/>
    <col min="18" max="18" width="6.8984375" style="6" hidden="1" customWidth="1"/>
    <col min="19" max="23" width="6.8984375" style="4" hidden="1" customWidth="1"/>
    <col min="24" max="24" width="7.796875" style="4" hidden="1" customWidth="1"/>
    <col min="25" max="28" width="7" style="4" hidden="1" customWidth="1"/>
    <col min="29" max="30" width="7" style="4" customWidth="1"/>
    <col min="31" max="31" width="7" style="71" customWidth="1"/>
    <col min="32" max="33" width="7" style="4" customWidth="1"/>
    <col min="34" max="35" width="7" style="71" customWidth="1"/>
    <col min="36" max="36" width="7" style="4" customWidth="1"/>
    <col min="37" max="16384" width="10.69921875" style="4"/>
  </cols>
  <sheetData>
    <row r="1" spans="1:36" s="3" customFormat="1" ht="18" customHeight="1" x14ac:dyDescent="0.2">
      <c r="A1" s="1" t="s">
        <v>0</v>
      </c>
      <c r="B1" s="2"/>
      <c r="E1" s="2"/>
      <c r="S1" s="2"/>
      <c r="Z1" s="2"/>
      <c r="AH1" s="90"/>
      <c r="AI1" s="70" t="s">
        <v>1</v>
      </c>
    </row>
    <row r="2" spans="1:36" s="3" customFormat="1" ht="18" customHeight="1" x14ac:dyDescent="0.2">
      <c r="E2" s="2"/>
      <c r="S2" s="2"/>
      <c r="AH2" s="90"/>
      <c r="AI2" s="70" t="s">
        <v>2</v>
      </c>
    </row>
    <row r="3" spans="1:36" ht="6.75" customHeight="1" x14ac:dyDescent="0.2">
      <c r="E3" s="5"/>
      <c r="G3" s="5"/>
    </row>
    <row r="4" spans="1:36" s="10" customFormat="1" ht="20.100000000000001" customHeight="1" x14ac:dyDescent="0.2">
      <c r="A4" s="95" t="s">
        <v>3</v>
      </c>
      <c r="B4" s="96"/>
      <c r="C4" s="7" t="s">
        <v>4</v>
      </c>
      <c r="D4" s="7">
        <v>4</v>
      </c>
      <c r="E4" s="7">
        <v>5</v>
      </c>
      <c r="F4" s="9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  <c r="N4" s="8">
        <v>14</v>
      </c>
      <c r="O4" s="8">
        <v>15</v>
      </c>
      <c r="P4" s="8">
        <v>16</v>
      </c>
      <c r="Q4" s="8">
        <v>17</v>
      </c>
      <c r="R4" s="8">
        <v>18</v>
      </c>
      <c r="S4" s="8">
        <v>19</v>
      </c>
      <c r="T4" s="56">
        <v>20</v>
      </c>
      <c r="U4" s="9">
        <v>21</v>
      </c>
      <c r="V4" s="9">
        <v>22</v>
      </c>
      <c r="W4" s="9" t="s">
        <v>5</v>
      </c>
      <c r="X4" s="9" t="s">
        <v>6</v>
      </c>
      <c r="Y4" s="9" t="s">
        <v>7</v>
      </c>
      <c r="Z4" s="9">
        <v>26</v>
      </c>
      <c r="AA4" s="9" t="s">
        <v>8</v>
      </c>
      <c r="AB4" s="9" t="s">
        <v>9</v>
      </c>
      <c r="AC4" s="9" t="s">
        <v>50</v>
      </c>
      <c r="AD4" s="9">
        <v>30</v>
      </c>
      <c r="AE4" s="72" t="s">
        <v>10</v>
      </c>
      <c r="AF4" s="9">
        <v>2</v>
      </c>
      <c r="AG4" s="9">
        <v>3</v>
      </c>
      <c r="AH4" s="72">
        <v>4</v>
      </c>
      <c r="AI4" s="72">
        <v>5</v>
      </c>
      <c r="AJ4" s="100">
        <v>6</v>
      </c>
    </row>
    <row r="5" spans="1:36" ht="20.100000000000001" customHeight="1" x14ac:dyDescent="0.2">
      <c r="A5" s="97" t="s">
        <v>11</v>
      </c>
      <c r="B5" s="11" t="s">
        <v>12</v>
      </c>
      <c r="C5" s="12">
        <v>58</v>
      </c>
      <c r="D5" s="12">
        <v>61</v>
      </c>
      <c r="E5" s="12">
        <v>62</v>
      </c>
      <c r="F5" s="13">
        <v>72</v>
      </c>
      <c r="G5" s="14">
        <v>71</v>
      </c>
      <c r="H5" s="15">
        <v>69</v>
      </c>
      <c r="I5" s="15">
        <v>72</v>
      </c>
      <c r="J5" s="15">
        <v>66</v>
      </c>
      <c r="K5" s="13">
        <v>67</v>
      </c>
      <c r="L5" s="15">
        <v>67</v>
      </c>
      <c r="M5" s="13">
        <v>65</v>
      </c>
      <c r="N5" s="13">
        <v>70</v>
      </c>
      <c r="O5" s="13">
        <v>82</v>
      </c>
      <c r="P5" s="13">
        <v>60</v>
      </c>
      <c r="Q5" s="13">
        <v>75</v>
      </c>
      <c r="R5" s="13">
        <v>82</v>
      </c>
      <c r="S5" s="13">
        <v>84</v>
      </c>
      <c r="T5" s="12">
        <v>83</v>
      </c>
      <c r="U5" s="13">
        <v>92</v>
      </c>
      <c r="V5" s="13">
        <v>94</v>
      </c>
      <c r="W5" s="13">
        <v>92</v>
      </c>
      <c r="X5" s="13">
        <v>95</v>
      </c>
      <c r="Y5" s="13">
        <v>96</v>
      </c>
      <c r="Z5" s="13">
        <v>95</v>
      </c>
      <c r="AA5" s="13">
        <v>96</v>
      </c>
      <c r="AB5" s="13">
        <v>95</v>
      </c>
      <c r="AC5" s="13">
        <v>96</v>
      </c>
      <c r="AD5" s="13">
        <v>98</v>
      </c>
      <c r="AE5" s="73">
        <v>94</v>
      </c>
      <c r="AF5" s="13">
        <v>96</v>
      </c>
      <c r="AG5" s="13">
        <v>101</v>
      </c>
      <c r="AH5" s="73">
        <v>101</v>
      </c>
      <c r="AI5" s="73">
        <v>102</v>
      </c>
      <c r="AJ5" s="101">
        <v>100</v>
      </c>
    </row>
    <row r="6" spans="1:36" ht="20.100000000000001" customHeight="1" x14ac:dyDescent="0.2">
      <c r="A6" s="98"/>
      <c r="B6" s="16" t="s">
        <v>13</v>
      </c>
      <c r="C6" s="17">
        <v>3</v>
      </c>
      <c r="D6" s="17">
        <v>3</v>
      </c>
      <c r="E6" s="17">
        <v>3</v>
      </c>
      <c r="F6" s="18">
        <v>5</v>
      </c>
      <c r="G6" s="19">
        <v>1</v>
      </c>
      <c r="H6" s="20">
        <v>1</v>
      </c>
      <c r="I6" s="20">
        <v>2</v>
      </c>
      <c r="J6" s="20">
        <v>2</v>
      </c>
      <c r="K6" s="18">
        <v>1</v>
      </c>
      <c r="L6" s="20">
        <v>1</v>
      </c>
      <c r="M6" s="18">
        <v>1</v>
      </c>
      <c r="N6" s="18">
        <v>2</v>
      </c>
      <c r="O6" s="18">
        <v>5</v>
      </c>
      <c r="P6" s="18">
        <v>5</v>
      </c>
      <c r="Q6" s="18">
        <v>2</v>
      </c>
      <c r="R6" s="18">
        <v>2</v>
      </c>
      <c r="S6" s="18">
        <v>1</v>
      </c>
      <c r="T6" s="17">
        <v>1</v>
      </c>
      <c r="U6" s="18">
        <v>1</v>
      </c>
      <c r="V6" s="18">
        <v>1</v>
      </c>
      <c r="W6" s="18">
        <v>2</v>
      </c>
      <c r="X6" s="18" t="s">
        <v>14</v>
      </c>
      <c r="Y6" s="18">
        <v>1</v>
      </c>
      <c r="Z6" s="18" t="s">
        <v>15</v>
      </c>
      <c r="AA6" s="18">
        <v>1</v>
      </c>
      <c r="AB6" s="18" t="s">
        <v>16</v>
      </c>
      <c r="AC6" s="18">
        <v>2</v>
      </c>
      <c r="AD6" s="18" t="s">
        <v>16</v>
      </c>
      <c r="AE6" s="74">
        <v>2</v>
      </c>
      <c r="AF6" s="18">
        <v>1</v>
      </c>
      <c r="AG6" s="18">
        <v>2</v>
      </c>
      <c r="AH6" s="74" t="s">
        <v>17</v>
      </c>
      <c r="AI6" s="74">
        <v>2</v>
      </c>
      <c r="AJ6" s="102" t="s">
        <v>51</v>
      </c>
    </row>
    <row r="7" spans="1:36" ht="20.100000000000001" customHeight="1" x14ac:dyDescent="0.2">
      <c r="A7" s="99"/>
      <c r="B7" s="21" t="s">
        <v>18</v>
      </c>
      <c r="C7" s="22">
        <v>61</v>
      </c>
      <c r="D7" s="22">
        <v>64</v>
      </c>
      <c r="E7" s="22">
        <v>65</v>
      </c>
      <c r="F7" s="23">
        <v>77</v>
      </c>
      <c r="G7" s="24">
        <v>72</v>
      </c>
      <c r="H7" s="25">
        <v>70</v>
      </c>
      <c r="I7" s="25">
        <v>74</v>
      </c>
      <c r="J7" s="25">
        <v>68</v>
      </c>
      <c r="K7" s="23">
        <v>68</v>
      </c>
      <c r="L7" s="25">
        <v>68</v>
      </c>
      <c r="M7" s="23">
        <v>66</v>
      </c>
      <c r="N7" s="23">
        <v>72</v>
      </c>
      <c r="O7" s="23">
        <v>87</v>
      </c>
      <c r="P7" s="23">
        <v>65</v>
      </c>
      <c r="Q7" s="23">
        <v>77</v>
      </c>
      <c r="R7" s="23">
        <v>84</v>
      </c>
      <c r="S7" s="23">
        <v>85</v>
      </c>
      <c r="T7" s="22">
        <v>84</v>
      </c>
      <c r="U7" s="23">
        <v>93</v>
      </c>
      <c r="V7" s="23">
        <v>95</v>
      </c>
      <c r="W7" s="23">
        <v>94</v>
      </c>
      <c r="X7" s="23">
        <v>95</v>
      </c>
      <c r="Y7" s="23">
        <v>97</v>
      </c>
      <c r="Z7" s="23">
        <v>95</v>
      </c>
      <c r="AA7" s="23">
        <v>97</v>
      </c>
      <c r="AB7" s="23">
        <v>95</v>
      </c>
      <c r="AC7" s="23">
        <v>98</v>
      </c>
      <c r="AD7" s="23">
        <v>98</v>
      </c>
      <c r="AE7" s="75">
        <v>96</v>
      </c>
      <c r="AF7" s="23">
        <v>97</v>
      </c>
      <c r="AG7" s="23">
        <v>103</v>
      </c>
      <c r="AH7" s="75">
        <v>101</v>
      </c>
      <c r="AI7" s="75">
        <v>104</v>
      </c>
      <c r="AJ7" s="103">
        <v>100</v>
      </c>
    </row>
    <row r="8" spans="1:36" ht="20.100000000000001" customHeight="1" x14ac:dyDescent="0.2">
      <c r="A8" s="26" t="s">
        <v>19</v>
      </c>
      <c r="B8" s="27"/>
      <c r="C8" s="28">
        <v>19</v>
      </c>
      <c r="D8" s="28">
        <v>19</v>
      </c>
      <c r="E8" s="28">
        <v>19</v>
      </c>
      <c r="F8" s="29">
        <v>17</v>
      </c>
      <c r="G8" s="30">
        <v>15</v>
      </c>
      <c r="H8" s="31">
        <v>17</v>
      </c>
      <c r="I8" s="31">
        <v>17</v>
      </c>
      <c r="J8" s="31">
        <v>17</v>
      </c>
      <c r="K8" s="29">
        <v>15</v>
      </c>
      <c r="L8" s="31">
        <v>16</v>
      </c>
      <c r="M8" s="29">
        <v>16</v>
      </c>
      <c r="N8" s="29">
        <v>19</v>
      </c>
      <c r="O8" s="29">
        <v>21</v>
      </c>
      <c r="P8" s="29">
        <v>19</v>
      </c>
      <c r="Q8" s="29">
        <v>18</v>
      </c>
      <c r="R8" s="29">
        <v>18</v>
      </c>
      <c r="S8" s="29">
        <v>17</v>
      </c>
      <c r="T8" s="28">
        <v>17</v>
      </c>
      <c r="U8" s="29">
        <v>17</v>
      </c>
      <c r="V8" s="29">
        <v>17</v>
      </c>
      <c r="W8" s="29">
        <v>19</v>
      </c>
      <c r="X8" s="29">
        <v>16</v>
      </c>
      <c r="Y8" s="29">
        <v>17</v>
      </c>
      <c r="Z8" s="29">
        <v>16</v>
      </c>
      <c r="AA8" s="29">
        <v>19</v>
      </c>
      <c r="AB8" s="29">
        <v>16</v>
      </c>
      <c r="AC8" s="29">
        <v>18</v>
      </c>
      <c r="AD8" s="29">
        <v>17</v>
      </c>
      <c r="AE8" s="76">
        <v>18</v>
      </c>
      <c r="AF8" s="29">
        <v>16</v>
      </c>
      <c r="AG8" s="29">
        <v>17</v>
      </c>
      <c r="AH8" s="76">
        <v>17</v>
      </c>
      <c r="AI8" s="76">
        <v>21</v>
      </c>
      <c r="AJ8" s="104">
        <v>19</v>
      </c>
    </row>
    <row r="9" spans="1:36" ht="20.100000000000001" customHeight="1" x14ac:dyDescent="0.2">
      <c r="A9" s="52" t="s">
        <v>20</v>
      </c>
      <c r="B9" s="53"/>
      <c r="C9" s="46">
        <v>88</v>
      </c>
      <c r="D9" s="46">
        <v>96</v>
      </c>
      <c r="E9" s="46">
        <v>88</v>
      </c>
      <c r="F9" s="41">
        <v>90</v>
      </c>
      <c r="G9" s="54">
        <v>85</v>
      </c>
      <c r="H9" s="55">
        <v>99</v>
      </c>
      <c r="I9" s="55">
        <v>100</v>
      </c>
      <c r="J9" s="55">
        <v>83</v>
      </c>
      <c r="K9" s="41">
        <v>92</v>
      </c>
      <c r="L9" s="55">
        <v>85</v>
      </c>
      <c r="M9" s="41">
        <v>89</v>
      </c>
      <c r="N9" s="41">
        <v>92</v>
      </c>
      <c r="O9" s="41">
        <v>95</v>
      </c>
      <c r="P9" s="41">
        <v>104</v>
      </c>
      <c r="Q9" s="41">
        <v>127</v>
      </c>
      <c r="R9" s="41">
        <v>126</v>
      </c>
      <c r="S9" s="41">
        <v>89</v>
      </c>
      <c r="T9" s="46">
        <v>101</v>
      </c>
      <c r="U9" s="41">
        <v>96</v>
      </c>
      <c r="V9" s="41">
        <v>84</v>
      </c>
      <c r="W9" s="41">
        <v>71</v>
      </c>
      <c r="X9" s="41">
        <v>75</v>
      </c>
      <c r="Y9" s="41">
        <v>111</v>
      </c>
      <c r="Z9" s="41">
        <v>64</v>
      </c>
      <c r="AA9" s="41">
        <v>89</v>
      </c>
      <c r="AB9" s="41">
        <v>76</v>
      </c>
      <c r="AC9" s="41">
        <v>86</v>
      </c>
      <c r="AD9" s="41">
        <v>102</v>
      </c>
      <c r="AE9" s="77">
        <v>77</v>
      </c>
      <c r="AF9" s="41">
        <v>110</v>
      </c>
      <c r="AG9" s="41">
        <v>76</v>
      </c>
      <c r="AH9" s="77">
        <v>73</v>
      </c>
      <c r="AI9" s="77">
        <v>119</v>
      </c>
      <c r="AJ9" s="105">
        <v>92</v>
      </c>
    </row>
    <row r="10" spans="1:36" ht="20.100000000000001" customHeight="1" x14ac:dyDescent="0.2">
      <c r="A10" s="92" t="s">
        <v>21</v>
      </c>
      <c r="B10" s="27" t="s">
        <v>22</v>
      </c>
      <c r="C10" s="28">
        <v>21</v>
      </c>
      <c r="D10" s="28">
        <v>23</v>
      </c>
      <c r="E10" s="28">
        <v>16</v>
      </c>
      <c r="F10" s="29">
        <v>27</v>
      </c>
      <c r="G10" s="30">
        <v>18</v>
      </c>
      <c r="H10" s="31">
        <v>17</v>
      </c>
      <c r="I10" s="31">
        <v>18</v>
      </c>
      <c r="J10" s="31">
        <v>21</v>
      </c>
      <c r="K10" s="29">
        <v>24</v>
      </c>
      <c r="L10" s="31">
        <v>30</v>
      </c>
      <c r="M10" s="29">
        <v>28</v>
      </c>
      <c r="N10" s="29">
        <v>28</v>
      </c>
      <c r="O10" s="29">
        <v>23</v>
      </c>
      <c r="P10" s="29">
        <v>12</v>
      </c>
      <c r="Q10" s="29">
        <v>33</v>
      </c>
      <c r="R10" s="29">
        <v>36</v>
      </c>
      <c r="S10" s="29">
        <v>26</v>
      </c>
      <c r="T10" s="28">
        <v>23</v>
      </c>
      <c r="U10" s="29">
        <v>25</v>
      </c>
      <c r="V10" s="29">
        <v>18</v>
      </c>
      <c r="W10" s="29">
        <v>10</v>
      </c>
      <c r="X10" s="29">
        <v>16</v>
      </c>
      <c r="Y10" s="29">
        <v>34</v>
      </c>
      <c r="Z10" s="29">
        <v>17</v>
      </c>
      <c r="AA10" s="29">
        <v>26</v>
      </c>
      <c r="AB10" s="29">
        <v>26</v>
      </c>
      <c r="AC10" s="29">
        <v>15</v>
      </c>
      <c r="AD10" s="29">
        <v>24</v>
      </c>
      <c r="AE10" s="76">
        <v>23</v>
      </c>
      <c r="AF10" s="29">
        <v>31</v>
      </c>
      <c r="AG10" s="29">
        <v>17</v>
      </c>
      <c r="AH10" s="76">
        <v>18</v>
      </c>
      <c r="AI10" s="76">
        <v>23</v>
      </c>
      <c r="AJ10" s="104">
        <v>28</v>
      </c>
    </row>
    <row r="11" spans="1:36" ht="20.100000000000001" customHeight="1" x14ac:dyDescent="0.2">
      <c r="A11" s="93"/>
      <c r="B11" s="16" t="s">
        <v>23</v>
      </c>
      <c r="C11" s="17">
        <v>24</v>
      </c>
      <c r="D11" s="17">
        <v>38</v>
      </c>
      <c r="E11" s="17">
        <v>29</v>
      </c>
      <c r="F11" s="18">
        <v>22</v>
      </c>
      <c r="G11" s="19">
        <v>27</v>
      </c>
      <c r="H11" s="20">
        <v>27</v>
      </c>
      <c r="I11" s="20">
        <v>28</v>
      </c>
      <c r="J11" s="20">
        <v>30</v>
      </c>
      <c r="K11" s="18">
        <v>31</v>
      </c>
      <c r="L11" s="20">
        <v>32</v>
      </c>
      <c r="M11" s="18">
        <v>26</v>
      </c>
      <c r="N11" s="18">
        <v>25</v>
      </c>
      <c r="O11" s="18">
        <v>34</v>
      </c>
      <c r="P11" s="18">
        <v>32</v>
      </c>
      <c r="Q11" s="18">
        <v>26</v>
      </c>
      <c r="R11" s="18">
        <v>41</v>
      </c>
      <c r="S11" s="18">
        <v>29</v>
      </c>
      <c r="T11" s="17">
        <v>37</v>
      </c>
      <c r="U11" s="18">
        <v>38</v>
      </c>
      <c r="V11" s="18">
        <v>40</v>
      </c>
      <c r="W11" s="18">
        <v>36</v>
      </c>
      <c r="X11" s="18">
        <v>30</v>
      </c>
      <c r="Y11" s="18">
        <v>31</v>
      </c>
      <c r="Z11" s="18">
        <v>31</v>
      </c>
      <c r="AA11" s="18">
        <v>28</v>
      </c>
      <c r="AB11" s="18">
        <v>31</v>
      </c>
      <c r="AC11" s="18">
        <v>29</v>
      </c>
      <c r="AD11" s="18">
        <v>25</v>
      </c>
      <c r="AE11" s="74">
        <v>20</v>
      </c>
      <c r="AF11" s="18">
        <v>26</v>
      </c>
      <c r="AG11" s="18">
        <v>25</v>
      </c>
      <c r="AH11" s="74">
        <v>21</v>
      </c>
      <c r="AI11" s="74">
        <v>24</v>
      </c>
      <c r="AJ11" s="102">
        <v>26</v>
      </c>
    </row>
    <row r="12" spans="1:36" ht="20.100000000000001" customHeight="1" x14ac:dyDescent="0.2">
      <c r="A12" s="94"/>
      <c r="B12" s="21" t="s">
        <v>24</v>
      </c>
      <c r="C12" s="22">
        <v>32</v>
      </c>
      <c r="D12" s="22">
        <v>23</v>
      </c>
      <c r="E12" s="22">
        <v>36</v>
      </c>
      <c r="F12" s="23">
        <v>30</v>
      </c>
      <c r="G12" s="24">
        <v>30</v>
      </c>
      <c r="H12" s="25">
        <v>39</v>
      </c>
      <c r="I12" s="25">
        <v>38</v>
      </c>
      <c r="J12" s="25">
        <v>23</v>
      </c>
      <c r="K12" s="23">
        <v>24</v>
      </c>
      <c r="L12" s="25">
        <v>16</v>
      </c>
      <c r="M12" s="23">
        <v>25</v>
      </c>
      <c r="N12" s="23">
        <v>28</v>
      </c>
      <c r="O12" s="23">
        <v>30</v>
      </c>
      <c r="P12" s="23">
        <v>50</v>
      </c>
      <c r="Q12" s="23">
        <v>61</v>
      </c>
      <c r="R12" s="23">
        <v>39</v>
      </c>
      <c r="S12" s="23">
        <v>29</v>
      </c>
      <c r="T12" s="22">
        <v>35</v>
      </c>
      <c r="U12" s="23">
        <v>31</v>
      </c>
      <c r="V12" s="23">
        <v>21</v>
      </c>
      <c r="W12" s="23">
        <v>20</v>
      </c>
      <c r="X12" s="23">
        <v>24</v>
      </c>
      <c r="Y12" s="23">
        <v>39</v>
      </c>
      <c r="Z12" s="23">
        <v>12</v>
      </c>
      <c r="AA12" s="23">
        <v>29</v>
      </c>
      <c r="AB12" s="23">
        <v>19</v>
      </c>
      <c r="AC12" s="23">
        <v>37</v>
      </c>
      <c r="AD12" s="23">
        <v>51</v>
      </c>
      <c r="AE12" s="75">
        <v>34</v>
      </c>
      <c r="AF12" s="23">
        <v>45</v>
      </c>
      <c r="AG12" s="23">
        <v>28</v>
      </c>
      <c r="AH12" s="75">
        <v>27</v>
      </c>
      <c r="AI12" s="75">
        <v>67</v>
      </c>
      <c r="AJ12" s="103">
        <v>34</v>
      </c>
    </row>
    <row r="13" spans="1:36" ht="20.100000000000001" customHeight="1" x14ac:dyDescent="0.2">
      <c r="A13" s="97" t="s">
        <v>25</v>
      </c>
      <c r="B13" s="27" t="s">
        <v>22</v>
      </c>
      <c r="C13" s="28">
        <v>3</v>
      </c>
      <c r="D13" s="28" t="s">
        <v>26</v>
      </c>
      <c r="E13" s="28" t="s">
        <v>26</v>
      </c>
      <c r="F13" s="29" t="s">
        <v>26</v>
      </c>
      <c r="G13" s="30">
        <v>2</v>
      </c>
      <c r="H13" s="30" t="s">
        <v>26</v>
      </c>
      <c r="I13" s="30" t="s">
        <v>26</v>
      </c>
      <c r="J13" s="30" t="s">
        <v>27</v>
      </c>
      <c r="K13" s="29">
        <v>2</v>
      </c>
      <c r="L13" s="30">
        <v>1</v>
      </c>
      <c r="M13" s="30" t="s">
        <v>27</v>
      </c>
      <c r="N13" s="30">
        <v>3</v>
      </c>
      <c r="O13" s="30">
        <v>1</v>
      </c>
      <c r="P13" s="30">
        <v>1</v>
      </c>
      <c r="Q13" s="30" t="s">
        <v>28</v>
      </c>
      <c r="R13" s="30">
        <v>1</v>
      </c>
      <c r="S13" s="30">
        <v>2</v>
      </c>
      <c r="T13" s="43">
        <v>1</v>
      </c>
      <c r="U13" s="29" t="s">
        <v>14</v>
      </c>
      <c r="V13" s="29" t="s">
        <v>14</v>
      </c>
      <c r="W13" s="29">
        <v>2</v>
      </c>
      <c r="X13" s="29" t="s">
        <v>14</v>
      </c>
      <c r="Y13" s="29">
        <v>3</v>
      </c>
      <c r="Z13" s="29" t="s">
        <v>15</v>
      </c>
      <c r="AA13" s="29">
        <v>1</v>
      </c>
      <c r="AB13" s="29">
        <v>3</v>
      </c>
      <c r="AC13" s="29">
        <v>1</v>
      </c>
      <c r="AD13" s="29" t="s">
        <v>16</v>
      </c>
      <c r="AE13" s="78" t="s">
        <v>16</v>
      </c>
      <c r="AF13" s="66">
        <v>3</v>
      </c>
      <c r="AG13" s="66" t="s">
        <v>16</v>
      </c>
      <c r="AH13" s="78">
        <v>2</v>
      </c>
      <c r="AI13" s="78" t="s">
        <v>17</v>
      </c>
      <c r="AJ13" s="106">
        <v>3</v>
      </c>
    </row>
    <row r="14" spans="1:36" ht="20.100000000000001" customHeight="1" x14ac:dyDescent="0.2">
      <c r="A14" s="98"/>
      <c r="B14" s="16" t="s">
        <v>29</v>
      </c>
      <c r="C14" s="17">
        <v>8</v>
      </c>
      <c r="D14" s="17">
        <v>12</v>
      </c>
      <c r="E14" s="17">
        <v>7</v>
      </c>
      <c r="F14" s="18">
        <v>7</v>
      </c>
      <c r="G14" s="19">
        <v>8</v>
      </c>
      <c r="H14" s="20">
        <v>17</v>
      </c>
      <c r="I14" s="20">
        <v>16</v>
      </c>
      <c r="J14" s="20">
        <v>8</v>
      </c>
      <c r="K14" s="18">
        <v>11</v>
      </c>
      <c r="L14" s="20">
        <v>5</v>
      </c>
      <c r="M14" s="18">
        <v>10</v>
      </c>
      <c r="N14" s="18">
        <v>6</v>
      </c>
      <c r="O14" s="18">
        <v>7</v>
      </c>
      <c r="P14" s="18">
        <v>8</v>
      </c>
      <c r="Q14" s="18">
        <v>7</v>
      </c>
      <c r="R14" s="18">
        <v>9</v>
      </c>
      <c r="S14" s="18">
        <v>3</v>
      </c>
      <c r="T14" s="17">
        <v>4</v>
      </c>
      <c r="U14" s="18">
        <v>1</v>
      </c>
      <c r="V14" s="18">
        <v>5</v>
      </c>
      <c r="W14" s="18">
        <v>3</v>
      </c>
      <c r="X14" s="18">
        <v>5</v>
      </c>
      <c r="Y14" s="18">
        <v>3</v>
      </c>
      <c r="Z14" s="18">
        <v>4</v>
      </c>
      <c r="AA14" s="18">
        <v>5</v>
      </c>
      <c r="AB14" s="18">
        <v>2</v>
      </c>
      <c r="AC14" s="18">
        <v>4</v>
      </c>
      <c r="AD14" s="18">
        <v>2</v>
      </c>
      <c r="AE14" s="79" t="s">
        <v>16</v>
      </c>
      <c r="AF14" s="67">
        <v>4</v>
      </c>
      <c r="AG14" s="67">
        <v>5</v>
      </c>
      <c r="AH14" s="79">
        <v>4</v>
      </c>
      <c r="AI14" s="79">
        <v>1</v>
      </c>
      <c r="AJ14" s="107" t="s">
        <v>51</v>
      </c>
    </row>
    <row r="15" spans="1:36" ht="20.100000000000001" customHeight="1" x14ac:dyDescent="0.2">
      <c r="A15" s="99"/>
      <c r="B15" s="21" t="s">
        <v>24</v>
      </c>
      <c r="C15" s="22" t="s">
        <v>26</v>
      </c>
      <c r="D15" s="22" t="s">
        <v>26</v>
      </c>
      <c r="E15" s="22" t="s">
        <v>26</v>
      </c>
      <c r="F15" s="23">
        <v>4</v>
      </c>
      <c r="G15" s="24" t="s">
        <v>26</v>
      </c>
      <c r="H15" s="24" t="s">
        <v>26</v>
      </c>
      <c r="I15" s="24" t="s">
        <v>26</v>
      </c>
      <c r="J15" s="24" t="s">
        <v>27</v>
      </c>
      <c r="K15" s="23" t="s">
        <v>27</v>
      </c>
      <c r="L15" s="24" t="s">
        <v>27</v>
      </c>
      <c r="M15" s="23" t="s">
        <v>27</v>
      </c>
      <c r="N15" s="23">
        <v>2</v>
      </c>
      <c r="O15" s="23" t="s">
        <v>27</v>
      </c>
      <c r="P15" s="23">
        <v>1</v>
      </c>
      <c r="Q15" s="23" t="s">
        <v>28</v>
      </c>
      <c r="R15" s="23" t="s">
        <v>27</v>
      </c>
      <c r="S15" s="23" t="s">
        <v>27</v>
      </c>
      <c r="T15" s="22">
        <v>1</v>
      </c>
      <c r="U15" s="23">
        <v>1</v>
      </c>
      <c r="V15" s="23" t="s">
        <v>14</v>
      </c>
      <c r="W15" s="23" t="s">
        <v>14</v>
      </c>
      <c r="X15" s="23" t="s">
        <v>14</v>
      </c>
      <c r="Y15" s="23">
        <v>1</v>
      </c>
      <c r="Z15" s="23" t="s">
        <v>15</v>
      </c>
      <c r="AA15" s="23">
        <v>1</v>
      </c>
      <c r="AB15" s="23" t="s">
        <v>16</v>
      </c>
      <c r="AC15" s="75" t="s">
        <v>16</v>
      </c>
      <c r="AD15" s="23" t="s">
        <v>16</v>
      </c>
      <c r="AE15" s="80" t="s">
        <v>16</v>
      </c>
      <c r="AF15" s="68">
        <v>1</v>
      </c>
      <c r="AG15" s="68">
        <v>1</v>
      </c>
      <c r="AH15" s="80">
        <v>1</v>
      </c>
      <c r="AI15" s="80">
        <v>4</v>
      </c>
      <c r="AJ15" s="108">
        <v>1</v>
      </c>
    </row>
    <row r="16" spans="1:36" ht="20.100000000000001" customHeight="1" x14ac:dyDescent="0.2">
      <c r="A16" s="26" t="s">
        <v>30</v>
      </c>
      <c r="B16" s="27"/>
      <c r="C16" s="28">
        <v>2</v>
      </c>
      <c r="D16" s="28">
        <v>2</v>
      </c>
      <c r="E16" s="28" t="s">
        <v>26</v>
      </c>
      <c r="F16" s="29" t="s">
        <v>26</v>
      </c>
      <c r="G16" s="30">
        <v>1</v>
      </c>
      <c r="H16" s="30" t="s">
        <v>26</v>
      </c>
      <c r="I16" s="30" t="s">
        <v>26</v>
      </c>
      <c r="J16" s="30" t="s">
        <v>27</v>
      </c>
      <c r="K16" s="29" t="s">
        <v>27</v>
      </c>
      <c r="L16" s="30" t="s">
        <v>27</v>
      </c>
      <c r="M16" s="29">
        <v>1</v>
      </c>
      <c r="N16" s="29">
        <v>5</v>
      </c>
      <c r="O16" s="29">
        <v>8</v>
      </c>
      <c r="P16" s="29">
        <v>6</v>
      </c>
      <c r="Q16" s="29">
        <v>1</v>
      </c>
      <c r="R16" s="29">
        <v>2</v>
      </c>
      <c r="S16" s="29">
        <v>4</v>
      </c>
      <c r="T16" s="28">
        <v>3</v>
      </c>
      <c r="U16" s="29">
        <v>3</v>
      </c>
      <c r="V16" s="29">
        <v>5</v>
      </c>
      <c r="W16" s="29" t="s">
        <v>14</v>
      </c>
      <c r="X16" s="29">
        <v>4</v>
      </c>
      <c r="Y16" s="29">
        <v>9</v>
      </c>
      <c r="Z16" s="29">
        <v>8</v>
      </c>
      <c r="AA16" s="29">
        <v>5</v>
      </c>
      <c r="AB16" s="29">
        <v>1</v>
      </c>
      <c r="AC16" s="29">
        <v>2</v>
      </c>
      <c r="AD16" s="29">
        <v>2</v>
      </c>
      <c r="AE16" s="76">
        <v>6</v>
      </c>
      <c r="AF16" s="29">
        <v>1</v>
      </c>
      <c r="AG16" s="29">
        <v>2</v>
      </c>
      <c r="AH16" s="76">
        <v>1</v>
      </c>
      <c r="AI16" s="76">
        <v>0</v>
      </c>
      <c r="AJ16" s="104">
        <v>2</v>
      </c>
    </row>
    <row r="17" spans="1:36" ht="20.100000000000001" customHeight="1" x14ac:dyDescent="0.2">
      <c r="A17" s="91" t="s">
        <v>31</v>
      </c>
      <c r="B17" s="47"/>
      <c r="C17" s="48">
        <v>14</v>
      </c>
      <c r="D17" s="48">
        <v>9</v>
      </c>
      <c r="E17" s="48">
        <v>12</v>
      </c>
      <c r="F17" s="49">
        <v>8</v>
      </c>
      <c r="G17" s="50">
        <v>11</v>
      </c>
      <c r="H17" s="51">
        <v>20</v>
      </c>
      <c r="I17" s="51">
        <v>20</v>
      </c>
      <c r="J17" s="51">
        <v>9</v>
      </c>
      <c r="K17" s="49">
        <v>9</v>
      </c>
      <c r="L17" s="51">
        <v>9</v>
      </c>
      <c r="M17" s="49">
        <v>15</v>
      </c>
      <c r="N17" s="49">
        <v>6</v>
      </c>
      <c r="O17" s="49">
        <v>6</v>
      </c>
      <c r="P17" s="49">
        <v>7</v>
      </c>
      <c r="Q17" s="49">
        <v>5</v>
      </c>
      <c r="R17" s="49">
        <v>11</v>
      </c>
      <c r="S17" s="49">
        <v>2</v>
      </c>
      <c r="T17" s="48" t="s">
        <v>14</v>
      </c>
      <c r="U17" s="49">
        <v>2</v>
      </c>
      <c r="V17" s="49">
        <v>6</v>
      </c>
      <c r="W17" s="49">
        <v>3</v>
      </c>
      <c r="X17" s="49">
        <v>2</v>
      </c>
      <c r="Y17" s="49">
        <v>1</v>
      </c>
      <c r="Z17" s="49">
        <v>6</v>
      </c>
      <c r="AA17" s="49">
        <v>2</v>
      </c>
      <c r="AB17" s="49">
        <v>3</v>
      </c>
      <c r="AC17" s="49">
        <v>1</v>
      </c>
      <c r="AD17" s="49">
        <v>2</v>
      </c>
      <c r="AE17" s="81">
        <v>1</v>
      </c>
      <c r="AF17" s="49">
        <v>2</v>
      </c>
      <c r="AG17" s="49">
        <v>4</v>
      </c>
      <c r="AH17" s="81">
        <v>6</v>
      </c>
      <c r="AI17" s="81">
        <v>3</v>
      </c>
      <c r="AJ17" s="109">
        <v>3</v>
      </c>
    </row>
    <row r="18" spans="1:36" ht="20.100000000000001" customHeight="1" x14ac:dyDescent="0.2">
      <c r="A18" s="98" t="s">
        <v>32</v>
      </c>
      <c r="B18" s="27" t="s">
        <v>33</v>
      </c>
      <c r="C18" s="28">
        <v>88</v>
      </c>
      <c r="D18" s="28">
        <v>96</v>
      </c>
      <c r="E18" s="28">
        <v>88</v>
      </c>
      <c r="F18" s="29">
        <v>91</v>
      </c>
      <c r="G18" s="30">
        <v>85</v>
      </c>
      <c r="H18" s="31">
        <v>99</v>
      </c>
      <c r="I18" s="31">
        <v>100</v>
      </c>
      <c r="J18" s="31">
        <v>83</v>
      </c>
      <c r="K18" s="29">
        <v>101</v>
      </c>
      <c r="L18" s="31">
        <v>94</v>
      </c>
      <c r="M18" s="29">
        <v>89</v>
      </c>
      <c r="N18" s="29">
        <v>92</v>
      </c>
      <c r="O18" s="29">
        <v>95</v>
      </c>
      <c r="P18" s="29">
        <v>104</v>
      </c>
      <c r="Q18" s="29">
        <v>127</v>
      </c>
      <c r="R18" s="29">
        <v>126</v>
      </c>
      <c r="S18" s="29">
        <v>89</v>
      </c>
      <c r="T18" s="28">
        <v>101</v>
      </c>
      <c r="U18" s="29">
        <v>96</v>
      </c>
      <c r="V18" s="29">
        <v>84</v>
      </c>
      <c r="W18" s="29">
        <v>71</v>
      </c>
      <c r="X18" s="29">
        <v>75</v>
      </c>
      <c r="Y18" s="29">
        <v>111</v>
      </c>
      <c r="Z18" s="29">
        <v>64</v>
      </c>
      <c r="AA18" s="29">
        <v>89</v>
      </c>
      <c r="AB18" s="29">
        <v>76</v>
      </c>
      <c r="AC18" s="29">
        <v>86</v>
      </c>
      <c r="AD18" s="29">
        <v>102</v>
      </c>
      <c r="AE18" s="76">
        <v>77</v>
      </c>
      <c r="AF18" s="29">
        <v>110</v>
      </c>
      <c r="AG18" s="29">
        <v>76</v>
      </c>
      <c r="AH18" s="76">
        <v>73</v>
      </c>
      <c r="AI18" s="76">
        <v>119</v>
      </c>
      <c r="AJ18" s="104">
        <v>92</v>
      </c>
    </row>
    <row r="19" spans="1:36" ht="20.100000000000001" customHeight="1" x14ac:dyDescent="0.2">
      <c r="A19" s="98"/>
      <c r="B19" s="16" t="s">
        <v>34</v>
      </c>
      <c r="C19" s="17">
        <v>69</v>
      </c>
      <c r="D19" s="17">
        <v>81</v>
      </c>
      <c r="E19" s="17">
        <v>68</v>
      </c>
      <c r="F19" s="18">
        <v>75</v>
      </c>
      <c r="G19" s="19">
        <v>64</v>
      </c>
      <c r="H19" s="20">
        <v>78</v>
      </c>
      <c r="I19" s="20">
        <v>79</v>
      </c>
      <c r="J19" s="20">
        <v>60</v>
      </c>
      <c r="K19" s="18">
        <v>78</v>
      </c>
      <c r="L19" s="20">
        <v>71</v>
      </c>
      <c r="M19" s="18">
        <v>71</v>
      </c>
      <c r="N19" s="18">
        <v>71</v>
      </c>
      <c r="O19" s="18">
        <v>68</v>
      </c>
      <c r="P19" s="18">
        <v>71</v>
      </c>
      <c r="Q19" s="18">
        <v>106</v>
      </c>
      <c r="R19" s="18">
        <v>102</v>
      </c>
      <c r="S19" s="18">
        <v>66</v>
      </c>
      <c r="T19" s="17">
        <v>78</v>
      </c>
      <c r="U19" s="18">
        <v>67</v>
      </c>
      <c r="V19" s="18">
        <v>64</v>
      </c>
      <c r="W19" s="18">
        <v>45</v>
      </c>
      <c r="X19" s="18">
        <v>49</v>
      </c>
      <c r="Y19" s="18">
        <v>89</v>
      </c>
      <c r="Z19" s="18">
        <v>50</v>
      </c>
      <c r="AA19" s="18">
        <v>58</v>
      </c>
      <c r="AB19" s="18">
        <v>53</v>
      </c>
      <c r="AC19" s="18">
        <v>44</v>
      </c>
      <c r="AD19" s="18">
        <v>72</v>
      </c>
      <c r="AE19" s="74">
        <v>52</v>
      </c>
      <c r="AF19" s="18">
        <v>71</v>
      </c>
      <c r="AG19" s="18">
        <v>51</v>
      </c>
      <c r="AH19" s="74">
        <v>52</v>
      </c>
      <c r="AI19" s="74">
        <v>73</v>
      </c>
      <c r="AJ19" s="102">
        <v>72</v>
      </c>
    </row>
    <row r="20" spans="1:36" ht="20.100000000000001" customHeight="1" x14ac:dyDescent="0.2">
      <c r="A20" s="98"/>
      <c r="B20" s="32" t="s">
        <v>35</v>
      </c>
      <c r="C20" s="33" t="s">
        <v>26</v>
      </c>
      <c r="D20" s="33" t="s">
        <v>26</v>
      </c>
      <c r="E20" s="33" t="s">
        <v>26</v>
      </c>
      <c r="F20" s="34" t="s">
        <v>26</v>
      </c>
      <c r="G20" s="35" t="s">
        <v>26</v>
      </c>
      <c r="H20" s="36">
        <v>1</v>
      </c>
      <c r="I20" s="35" t="s">
        <v>26</v>
      </c>
      <c r="J20" s="35" t="s">
        <v>27</v>
      </c>
      <c r="K20" s="34" t="s">
        <v>27</v>
      </c>
      <c r="L20" s="35" t="s">
        <v>27</v>
      </c>
      <c r="M20" s="34" t="s">
        <v>27</v>
      </c>
      <c r="N20" s="34">
        <v>1</v>
      </c>
      <c r="O20" s="34">
        <v>2</v>
      </c>
      <c r="P20" s="34">
        <v>1</v>
      </c>
      <c r="Q20" s="34" t="s">
        <v>28</v>
      </c>
      <c r="R20" s="34" t="s">
        <v>27</v>
      </c>
      <c r="S20" s="34" t="s">
        <v>14</v>
      </c>
      <c r="T20" s="33" t="s">
        <v>14</v>
      </c>
      <c r="U20" s="34" t="s">
        <v>14</v>
      </c>
      <c r="V20" s="34" t="s">
        <v>14</v>
      </c>
      <c r="W20" s="34" t="s">
        <v>14</v>
      </c>
      <c r="X20" s="34" t="s">
        <v>14</v>
      </c>
      <c r="Y20" s="34" t="s">
        <v>14</v>
      </c>
      <c r="Z20" s="34" t="s">
        <v>15</v>
      </c>
      <c r="AA20" s="34" t="s">
        <v>15</v>
      </c>
      <c r="AB20" s="34" t="s">
        <v>16</v>
      </c>
      <c r="AC20" s="87" t="s">
        <v>16</v>
      </c>
      <c r="AD20" s="34" t="s">
        <v>16</v>
      </c>
      <c r="AE20" s="82" t="s">
        <v>16</v>
      </c>
      <c r="AF20" s="69" t="s">
        <v>16</v>
      </c>
      <c r="AG20" s="69" t="s">
        <v>16</v>
      </c>
      <c r="AH20" s="82" t="s">
        <v>16</v>
      </c>
      <c r="AI20" s="82" t="s">
        <v>17</v>
      </c>
      <c r="AJ20" s="110" t="s">
        <v>51</v>
      </c>
    </row>
    <row r="21" spans="1:36" ht="20.100000000000001" customHeight="1" x14ac:dyDescent="0.2">
      <c r="A21" s="98"/>
      <c r="B21" s="16" t="s">
        <v>36</v>
      </c>
      <c r="C21" s="17">
        <v>9</v>
      </c>
      <c r="D21" s="17">
        <v>9</v>
      </c>
      <c r="E21" s="17">
        <v>9</v>
      </c>
      <c r="F21" s="18">
        <v>9</v>
      </c>
      <c r="G21" s="19">
        <v>9</v>
      </c>
      <c r="H21" s="20">
        <v>10</v>
      </c>
      <c r="I21" s="20">
        <v>10</v>
      </c>
      <c r="J21" s="20">
        <v>10</v>
      </c>
      <c r="K21" s="18">
        <v>10</v>
      </c>
      <c r="L21" s="20">
        <v>9</v>
      </c>
      <c r="M21" s="18">
        <v>9</v>
      </c>
      <c r="N21" s="18">
        <v>10</v>
      </c>
      <c r="O21" s="18">
        <v>10</v>
      </c>
      <c r="P21" s="18">
        <v>10</v>
      </c>
      <c r="Q21" s="18">
        <v>10</v>
      </c>
      <c r="R21" s="18">
        <v>10</v>
      </c>
      <c r="S21" s="18">
        <v>9</v>
      </c>
      <c r="T21" s="17">
        <v>9</v>
      </c>
      <c r="U21" s="18">
        <v>10</v>
      </c>
      <c r="V21" s="18">
        <v>10</v>
      </c>
      <c r="W21" s="18">
        <v>10</v>
      </c>
      <c r="X21" s="18">
        <v>8</v>
      </c>
      <c r="Y21" s="18">
        <v>8</v>
      </c>
      <c r="Z21" s="18">
        <v>8</v>
      </c>
      <c r="AA21" s="18">
        <v>8</v>
      </c>
      <c r="AB21" s="18">
        <v>8</v>
      </c>
      <c r="AC21" s="74">
        <v>8</v>
      </c>
      <c r="AD21" s="18">
        <v>8</v>
      </c>
      <c r="AE21" s="74">
        <v>8</v>
      </c>
      <c r="AF21" s="18">
        <v>8</v>
      </c>
      <c r="AG21" s="18">
        <v>8</v>
      </c>
      <c r="AH21" s="74">
        <v>8</v>
      </c>
      <c r="AI21" s="74">
        <v>8</v>
      </c>
      <c r="AJ21" s="102">
        <v>8</v>
      </c>
    </row>
    <row r="22" spans="1:36" ht="20.100000000000001" customHeight="1" x14ac:dyDescent="0.2">
      <c r="A22" s="98"/>
      <c r="B22" s="21" t="s">
        <v>37</v>
      </c>
      <c r="C22" s="22">
        <v>1</v>
      </c>
      <c r="D22" s="22">
        <v>2</v>
      </c>
      <c r="E22" s="22">
        <v>4</v>
      </c>
      <c r="F22" s="23">
        <v>4</v>
      </c>
      <c r="G22" s="24">
        <v>5</v>
      </c>
      <c r="H22" s="25">
        <v>6</v>
      </c>
      <c r="I22" s="25">
        <v>4</v>
      </c>
      <c r="J22" s="25">
        <v>8</v>
      </c>
      <c r="K22" s="23">
        <v>7</v>
      </c>
      <c r="L22" s="25">
        <v>8</v>
      </c>
      <c r="M22" s="23">
        <v>4</v>
      </c>
      <c r="N22" s="23">
        <v>3</v>
      </c>
      <c r="O22" s="23">
        <v>7</v>
      </c>
      <c r="P22" s="23">
        <v>9</v>
      </c>
      <c r="Q22" s="23">
        <v>6</v>
      </c>
      <c r="R22" s="23">
        <v>9</v>
      </c>
      <c r="S22" s="23">
        <v>6</v>
      </c>
      <c r="T22" s="22">
        <v>9</v>
      </c>
      <c r="U22" s="23">
        <v>7</v>
      </c>
      <c r="V22" s="23">
        <v>7</v>
      </c>
      <c r="W22" s="23">
        <v>7</v>
      </c>
      <c r="X22" s="23">
        <v>10</v>
      </c>
      <c r="Y22" s="23">
        <v>6</v>
      </c>
      <c r="Z22" s="23">
        <v>5</v>
      </c>
      <c r="AA22" s="23">
        <v>7</v>
      </c>
      <c r="AB22" s="23">
        <v>11</v>
      </c>
      <c r="AC22" s="77">
        <v>8</v>
      </c>
      <c r="AD22" s="41">
        <v>9</v>
      </c>
      <c r="AE22" s="77">
        <v>6</v>
      </c>
      <c r="AF22" s="41">
        <v>9</v>
      </c>
      <c r="AG22" s="41">
        <v>7</v>
      </c>
      <c r="AH22" s="77">
        <v>10</v>
      </c>
      <c r="AI22" s="77">
        <v>7</v>
      </c>
      <c r="AJ22" s="105">
        <v>5</v>
      </c>
    </row>
    <row r="23" spans="1:36" ht="20.100000000000001" customHeight="1" x14ac:dyDescent="0.2">
      <c r="A23" s="98"/>
      <c r="B23" s="32" t="s">
        <v>38</v>
      </c>
      <c r="C23" s="33">
        <v>9</v>
      </c>
      <c r="D23" s="33">
        <v>4</v>
      </c>
      <c r="E23" s="33">
        <v>7</v>
      </c>
      <c r="F23" s="34">
        <v>3</v>
      </c>
      <c r="G23" s="35">
        <v>7</v>
      </c>
      <c r="H23" s="36">
        <v>4</v>
      </c>
      <c r="I23" s="36">
        <v>7</v>
      </c>
      <c r="J23" s="36">
        <v>5</v>
      </c>
      <c r="K23" s="34">
        <v>6</v>
      </c>
      <c r="L23" s="36">
        <v>6</v>
      </c>
      <c r="M23" s="34">
        <v>5</v>
      </c>
      <c r="N23" s="34">
        <v>7</v>
      </c>
      <c r="O23" s="34">
        <v>8</v>
      </c>
      <c r="P23" s="34">
        <v>10</v>
      </c>
      <c r="Q23" s="34">
        <v>5</v>
      </c>
      <c r="R23" s="34">
        <v>5</v>
      </c>
      <c r="S23" s="34">
        <v>8</v>
      </c>
      <c r="T23" s="59">
        <v>5</v>
      </c>
      <c r="U23" s="60">
        <v>12</v>
      </c>
      <c r="V23" s="60">
        <v>3</v>
      </c>
      <c r="W23" s="60">
        <v>9</v>
      </c>
      <c r="X23" s="60">
        <v>8</v>
      </c>
      <c r="Y23" s="60">
        <v>8</v>
      </c>
      <c r="Z23" s="60">
        <v>1</v>
      </c>
      <c r="AA23" s="60">
        <v>16</v>
      </c>
      <c r="AB23" s="60">
        <v>4</v>
      </c>
      <c r="AC23" s="83">
        <v>25</v>
      </c>
      <c r="AD23" s="60">
        <v>13</v>
      </c>
      <c r="AE23" s="83">
        <v>9</v>
      </c>
      <c r="AF23" s="60">
        <v>22</v>
      </c>
      <c r="AG23" s="60">
        <v>7</v>
      </c>
      <c r="AH23" s="83">
        <v>3</v>
      </c>
      <c r="AI23" s="83">
        <v>24</v>
      </c>
      <c r="AJ23" s="111">
        <v>4</v>
      </c>
    </row>
    <row r="24" spans="1:36" ht="20.100000000000001" customHeight="1" x14ac:dyDescent="0.2">
      <c r="A24" s="98"/>
      <c r="B24" s="16" t="s">
        <v>39</v>
      </c>
      <c r="C24" s="17" t="s">
        <v>26</v>
      </c>
      <c r="D24" s="17" t="s">
        <v>26</v>
      </c>
      <c r="E24" s="17" t="s">
        <v>26</v>
      </c>
      <c r="F24" s="18" t="s">
        <v>26</v>
      </c>
      <c r="G24" s="19" t="s">
        <v>26</v>
      </c>
      <c r="H24" s="20">
        <v>10</v>
      </c>
      <c r="I24" s="19" t="s">
        <v>26</v>
      </c>
      <c r="J24" s="19" t="s">
        <v>27</v>
      </c>
      <c r="K24" s="18" t="s">
        <v>27</v>
      </c>
      <c r="L24" s="19" t="s">
        <v>27</v>
      </c>
      <c r="M24" s="18" t="s">
        <v>27</v>
      </c>
      <c r="N24" s="18" t="s">
        <v>27</v>
      </c>
      <c r="O24" s="18" t="s">
        <v>27</v>
      </c>
      <c r="P24" s="18" t="s">
        <v>28</v>
      </c>
      <c r="Q24" s="18" t="s">
        <v>28</v>
      </c>
      <c r="R24" s="18" t="s">
        <v>27</v>
      </c>
      <c r="S24" s="18" t="s">
        <v>27</v>
      </c>
      <c r="T24" s="17" t="s">
        <v>14</v>
      </c>
      <c r="U24" s="18" t="s">
        <v>14</v>
      </c>
      <c r="V24" s="18" t="s">
        <v>14</v>
      </c>
      <c r="W24" s="18" t="s">
        <v>14</v>
      </c>
      <c r="X24" s="18" t="s">
        <v>14</v>
      </c>
      <c r="Y24" s="18" t="s">
        <v>14</v>
      </c>
      <c r="Z24" s="18" t="s">
        <v>15</v>
      </c>
      <c r="AA24" s="18" t="s">
        <v>15</v>
      </c>
      <c r="AB24" s="18" t="s">
        <v>16</v>
      </c>
      <c r="AC24" s="74" t="str">
        <f>AC15</f>
        <v>-</v>
      </c>
      <c r="AD24" s="18" t="s">
        <v>16</v>
      </c>
      <c r="AE24" s="79" t="s">
        <v>16</v>
      </c>
      <c r="AF24" s="67" t="s">
        <v>16</v>
      </c>
      <c r="AG24" s="67" t="s">
        <v>16</v>
      </c>
      <c r="AH24" s="79" t="s">
        <v>16</v>
      </c>
      <c r="AI24" s="79" t="s">
        <v>17</v>
      </c>
      <c r="AJ24" s="107" t="s">
        <v>51</v>
      </c>
    </row>
    <row r="25" spans="1:36" ht="20.100000000000001" customHeight="1" x14ac:dyDescent="0.2">
      <c r="A25" s="98"/>
      <c r="B25" s="16" t="s">
        <v>40</v>
      </c>
      <c r="C25" s="17" t="s">
        <v>26</v>
      </c>
      <c r="D25" s="17" t="s">
        <v>26</v>
      </c>
      <c r="E25" s="17" t="s">
        <v>26</v>
      </c>
      <c r="F25" s="18" t="s">
        <v>26</v>
      </c>
      <c r="G25" s="19" t="s">
        <v>26</v>
      </c>
      <c r="H25" s="20">
        <v>10</v>
      </c>
      <c r="I25" s="19" t="s">
        <v>26</v>
      </c>
      <c r="J25" s="19" t="s">
        <v>28</v>
      </c>
      <c r="K25" s="18" t="s">
        <v>28</v>
      </c>
      <c r="L25" s="19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 t="s">
        <v>28</v>
      </c>
      <c r="S25" s="18" t="s">
        <v>28</v>
      </c>
      <c r="T25" s="17" t="s">
        <v>15</v>
      </c>
      <c r="U25" s="18" t="s">
        <v>15</v>
      </c>
      <c r="V25" s="18" t="s">
        <v>15</v>
      </c>
      <c r="W25" s="18" t="s">
        <v>15</v>
      </c>
      <c r="X25" s="18" t="s">
        <v>15</v>
      </c>
      <c r="Y25" s="18" t="s">
        <v>15</v>
      </c>
      <c r="Z25" s="45"/>
      <c r="AA25" s="45"/>
      <c r="AB25" s="45"/>
      <c r="AC25" s="86"/>
      <c r="AD25" s="45"/>
      <c r="AE25" s="88"/>
      <c r="AF25" s="89"/>
      <c r="AG25" s="67">
        <v>3</v>
      </c>
      <c r="AH25" s="79" t="s">
        <v>16</v>
      </c>
      <c r="AI25" s="79">
        <v>7</v>
      </c>
      <c r="AJ25" s="107">
        <v>3</v>
      </c>
    </row>
    <row r="26" spans="1:36" ht="22.15" customHeight="1" x14ac:dyDescent="0.2">
      <c r="A26" s="98"/>
      <c r="B26" s="58" t="s">
        <v>24</v>
      </c>
      <c r="C26" s="59" t="s">
        <v>26</v>
      </c>
      <c r="D26" s="59" t="s">
        <v>26</v>
      </c>
      <c r="E26" s="59" t="s">
        <v>26</v>
      </c>
      <c r="F26" s="60" t="s">
        <v>26</v>
      </c>
      <c r="G26" s="61" t="s">
        <v>26</v>
      </c>
      <c r="H26" s="61" t="s">
        <v>26</v>
      </c>
      <c r="I26" s="61" t="s">
        <v>26</v>
      </c>
      <c r="J26" s="61" t="s">
        <v>27</v>
      </c>
      <c r="K26" s="60" t="s">
        <v>27</v>
      </c>
      <c r="L26" s="61" t="s">
        <v>27</v>
      </c>
      <c r="M26" s="60" t="s">
        <v>27</v>
      </c>
      <c r="N26" s="60" t="s">
        <v>27</v>
      </c>
      <c r="O26" s="60" t="s">
        <v>27</v>
      </c>
      <c r="P26" s="60" t="s">
        <v>28</v>
      </c>
      <c r="Q26" s="60" t="s">
        <v>28</v>
      </c>
      <c r="R26" s="60" t="s">
        <v>27</v>
      </c>
      <c r="S26" s="60" t="s">
        <v>14</v>
      </c>
      <c r="T26" s="59" t="s">
        <v>14</v>
      </c>
      <c r="U26" s="60" t="s">
        <v>14</v>
      </c>
      <c r="V26" s="60" t="s">
        <v>14</v>
      </c>
      <c r="W26" s="60" t="s">
        <v>14</v>
      </c>
      <c r="X26" s="60" t="s">
        <v>14</v>
      </c>
      <c r="Y26" s="34" t="s">
        <v>14</v>
      </c>
      <c r="Z26" s="34" t="s">
        <v>15</v>
      </c>
      <c r="AA26" s="34" t="s">
        <v>15</v>
      </c>
      <c r="AB26" s="34" t="s">
        <v>16</v>
      </c>
      <c r="AC26" s="65" t="s">
        <v>41</v>
      </c>
      <c r="AD26" s="65" t="s">
        <v>16</v>
      </c>
      <c r="AE26" s="84" t="s">
        <v>42</v>
      </c>
      <c r="AF26" s="65" t="s">
        <v>16</v>
      </c>
      <c r="AG26" s="65" t="s">
        <v>16</v>
      </c>
      <c r="AH26" s="84" t="s">
        <v>16</v>
      </c>
      <c r="AI26" s="84" t="s">
        <v>17</v>
      </c>
      <c r="AJ26" s="112" t="s">
        <v>51</v>
      </c>
    </row>
    <row r="27" spans="1:36" ht="20.100000000000001" customHeight="1" x14ac:dyDescent="0.2">
      <c r="A27" s="92" t="s">
        <v>43</v>
      </c>
      <c r="B27" s="11" t="s">
        <v>44</v>
      </c>
      <c r="C27" s="12">
        <v>14</v>
      </c>
      <c r="D27" s="12">
        <v>10</v>
      </c>
      <c r="E27" s="12">
        <v>9</v>
      </c>
      <c r="F27" s="13">
        <v>11</v>
      </c>
      <c r="G27" s="14">
        <v>10</v>
      </c>
      <c r="H27" s="15">
        <v>13</v>
      </c>
      <c r="I27" s="15">
        <v>10</v>
      </c>
      <c r="J27" s="15">
        <v>6</v>
      </c>
      <c r="K27" s="13">
        <v>5</v>
      </c>
      <c r="L27" s="15">
        <v>4</v>
      </c>
      <c r="M27" s="13">
        <v>6</v>
      </c>
      <c r="N27" s="13">
        <v>8</v>
      </c>
      <c r="O27" s="13">
        <v>10</v>
      </c>
      <c r="P27" s="13">
        <v>9</v>
      </c>
      <c r="Q27" s="13">
        <v>7</v>
      </c>
      <c r="R27" s="13">
        <v>7</v>
      </c>
      <c r="S27" s="13">
        <v>7</v>
      </c>
      <c r="T27" s="12">
        <v>7</v>
      </c>
      <c r="U27" s="13">
        <v>11</v>
      </c>
      <c r="V27" s="13">
        <v>10</v>
      </c>
      <c r="W27" s="13">
        <v>10</v>
      </c>
      <c r="X27" s="13">
        <v>6</v>
      </c>
      <c r="Y27" s="13">
        <v>7</v>
      </c>
      <c r="Z27" s="13">
        <v>7</v>
      </c>
      <c r="AA27" s="13">
        <v>7</v>
      </c>
      <c r="AB27" s="13">
        <v>6</v>
      </c>
      <c r="AC27" s="13">
        <v>8</v>
      </c>
      <c r="AD27" s="13">
        <v>7</v>
      </c>
      <c r="AE27" s="73">
        <v>8</v>
      </c>
      <c r="AF27" s="13">
        <v>11</v>
      </c>
      <c r="AG27" s="13">
        <v>12</v>
      </c>
      <c r="AH27" s="73">
        <v>8</v>
      </c>
      <c r="AI27" s="73">
        <v>10</v>
      </c>
      <c r="AJ27" s="101">
        <v>12</v>
      </c>
    </row>
    <row r="28" spans="1:36" ht="19.5" hidden="1" customHeight="1" x14ac:dyDescent="0.2">
      <c r="A28" s="93"/>
      <c r="B28" s="58" t="s">
        <v>45</v>
      </c>
      <c r="C28" s="59">
        <v>6</v>
      </c>
      <c r="D28" s="59">
        <v>6</v>
      </c>
      <c r="E28" s="59">
        <v>4</v>
      </c>
      <c r="F28" s="60">
        <v>5</v>
      </c>
      <c r="G28" s="61">
        <v>5</v>
      </c>
      <c r="H28" s="62">
        <v>6</v>
      </c>
      <c r="I28" s="62">
        <v>5</v>
      </c>
      <c r="J28" s="62">
        <v>4</v>
      </c>
      <c r="K28" s="60">
        <v>4</v>
      </c>
      <c r="L28" s="62">
        <v>4</v>
      </c>
      <c r="M28" s="60">
        <v>6</v>
      </c>
      <c r="N28" s="60">
        <v>7</v>
      </c>
      <c r="O28" s="60">
        <v>5</v>
      </c>
      <c r="P28" s="60">
        <v>5</v>
      </c>
      <c r="Q28" s="60">
        <v>4</v>
      </c>
      <c r="R28" s="60">
        <v>7</v>
      </c>
      <c r="S28" s="60">
        <v>3</v>
      </c>
      <c r="T28" s="63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85"/>
      <c r="AF28" s="64"/>
      <c r="AG28" s="64">
        <f>SUM(AG5:AG6)</f>
        <v>103</v>
      </c>
      <c r="AH28" s="85"/>
      <c r="AI28" s="85"/>
      <c r="AJ28" s="113"/>
    </row>
    <row r="29" spans="1:36" ht="20.100000000000001" hidden="1" customHeight="1" x14ac:dyDescent="0.2">
      <c r="A29" s="93"/>
      <c r="B29" s="32" t="s">
        <v>46</v>
      </c>
      <c r="C29" s="33">
        <v>5</v>
      </c>
      <c r="D29" s="33">
        <v>7</v>
      </c>
      <c r="E29" s="33">
        <v>6</v>
      </c>
      <c r="F29" s="34">
        <v>7</v>
      </c>
      <c r="G29" s="35">
        <v>6</v>
      </c>
      <c r="H29" s="36">
        <v>7</v>
      </c>
      <c r="I29" s="36">
        <v>6</v>
      </c>
      <c r="J29" s="36">
        <v>6</v>
      </c>
      <c r="K29" s="34">
        <v>5</v>
      </c>
      <c r="L29" s="36">
        <v>5</v>
      </c>
      <c r="M29" s="34">
        <v>7</v>
      </c>
      <c r="N29" s="34">
        <v>8</v>
      </c>
      <c r="O29" s="34">
        <v>7</v>
      </c>
      <c r="P29" s="34">
        <v>4</v>
      </c>
      <c r="Q29" s="37"/>
      <c r="R29" s="37"/>
      <c r="S29" s="37"/>
      <c r="T29" s="44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86"/>
      <c r="AF29" s="45"/>
      <c r="AG29" s="45"/>
      <c r="AH29" s="86"/>
      <c r="AI29" s="86"/>
      <c r="AJ29" s="114"/>
    </row>
    <row r="30" spans="1:36" ht="20.100000000000001" hidden="1" customHeight="1" x14ac:dyDescent="0.2">
      <c r="A30" s="93"/>
      <c r="B30" s="16" t="s">
        <v>47</v>
      </c>
      <c r="C30" s="17"/>
      <c r="D30" s="17"/>
      <c r="E30" s="17"/>
      <c r="F30" s="18"/>
      <c r="G30" s="19"/>
      <c r="H30" s="20"/>
      <c r="I30" s="20"/>
      <c r="J30" s="20"/>
      <c r="K30" s="37"/>
      <c r="L30" s="38"/>
      <c r="M30" s="37"/>
      <c r="N30" s="37"/>
      <c r="O30" s="37"/>
      <c r="P30" s="18">
        <v>1</v>
      </c>
      <c r="Q30" s="17">
        <v>4</v>
      </c>
      <c r="R30" s="17">
        <v>7</v>
      </c>
      <c r="S30" s="18">
        <v>3</v>
      </c>
      <c r="T30" s="44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86"/>
      <c r="AF30" s="45"/>
      <c r="AG30" s="45"/>
      <c r="AH30" s="86"/>
      <c r="AI30" s="86"/>
      <c r="AJ30" s="114"/>
    </row>
    <row r="31" spans="1:36" ht="20.100000000000001" customHeight="1" x14ac:dyDescent="0.2">
      <c r="A31" s="93"/>
      <c r="B31" s="32" t="s">
        <v>48</v>
      </c>
      <c r="C31" s="33"/>
      <c r="D31" s="33"/>
      <c r="E31" s="33"/>
      <c r="F31" s="34"/>
      <c r="G31" s="35"/>
      <c r="H31" s="36"/>
      <c r="I31" s="36"/>
      <c r="J31" s="36"/>
      <c r="K31" s="34"/>
      <c r="L31" s="36"/>
      <c r="M31" s="34">
        <v>7</v>
      </c>
      <c r="N31" s="18">
        <v>8</v>
      </c>
      <c r="O31" s="34">
        <v>7</v>
      </c>
      <c r="P31" s="34">
        <v>8</v>
      </c>
      <c r="Q31" s="18">
        <v>7</v>
      </c>
      <c r="R31" s="33">
        <v>8</v>
      </c>
      <c r="S31" s="34">
        <v>8</v>
      </c>
      <c r="T31" s="33">
        <v>8</v>
      </c>
      <c r="U31" s="34">
        <v>7</v>
      </c>
      <c r="V31" s="34">
        <v>8</v>
      </c>
      <c r="W31" s="34">
        <v>9</v>
      </c>
      <c r="X31" s="34">
        <v>7</v>
      </c>
      <c r="Y31" s="34">
        <v>9</v>
      </c>
      <c r="Z31" s="34">
        <v>7</v>
      </c>
      <c r="AA31" s="34">
        <v>7</v>
      </c>
      <c r="AB31" s="34">
        <v>6</v>
      </c>
      <c r="AC31" s="34">
        <v>9</v>
      </c>
      <c r="AD31" s="34">
        <v>9</v>
      </c>
      <c r="AE31" s="87">
        <v>8</v>
      </c>
      <c r="AF31" s="34">
        <v>8</v>
      </c>
      <c r="AG31" s="34">
        <v>11</v>
      </c>
      <c r="AH31" s="87">
        <v>8</v>
      </c>
      <c r="AI31" s="87">
        <v>9</v>
      </c>
      <c r="AJ31" s="115">
        <v>14</v>
      </c>
    </row>
    <row r="32" spans="1:36" ht="20.100000000000001" customHeight="1" x14ac:dyDescent="0.2">
      <c r="A32" s="94"/>
      <c r="B32" s="16" t="s">
        <v>49</v>
      </c>
      <c r="C32" s="22">
        <v>8</v>
      </c>
      <c r="D32" s="22">
        <v>5</v>
      </c>
      <c r="E32" s="22">
        <v>6</v>
      </c>
      <c r="F32" s="23">
        <v>6</v>
      </c>
      <c r="G32" s="24">
        <v>6</v>
      </c>
      <c r="H32" s="25">
        <v>8</v>
      </c>
      <c r="I32" s="25">
        <v>6</v>
      </c>
      <c r="J32" s="25">
        <v>5</v>
      </c>
      <c r="K32" s="23">
        <v>5</v>
      </c>
      <c r="L32" s="25">
        <v>5</v>
      </c>
      <c r="M32" s="39"/>
      <c r="N32" s="39"/>
      <c r="O32" s="40"/>
      <c r="P32" s="39"/>
      <c r="Q32" s="39"/>
      <c r="R32" s="40"/>
      <c r="S32" s="41">
        <v>3</v>
      </c>
      <c r="T32" s="46">
        <v>8</v>
      </c>
      <c r="U32" s="41">
        <v>9</v>
      </c>
      <c r="V32" s="41">
        <v>9</v>
      </c>
      <c r="W32" s="41">
        <v>8</v>
      </c>
      <c r="X32" s="41">
        <v>6</v>
      </c>
      <c r="Y32" s="41">
        <v>7</v>
      </c>
      <c r="Z32" s="41">
        <v>6</v>
      </c>
      <c r="AA32" s="41">
        <v>7</v>
      </c>
      <c r="AB32" s="41">
        <v>7</v>
      </c>
      <c r="AC32" s="41">
        <v>9</v>
      </c>
      <c r="AD32" s="41">
        <v>9</v>
      </c>
      <c r="AE32" s="77">
        <v>8</v>
      </c>
      <c r="AF32" s="41">
        <v>10</v>
      </c>
      <c r="AG32" s="41">
        <v>12</v>
      </c>
      <c r="AH32" s="77">
        <v>6</v>
      </c>
      <c r="AI32" s="77">
        <v>7</v>
      </c>
      <c r="AJ32" s="105">
        <v>10</v>
      </c>
    </row>
    <row r="33" spans="2:22" ht="18" customHeight="1" x14ac:dyDescent="0.2">
      <c r="B33" s="42"/>
      <c r="M33" s="43"/>
      <c r="N33" s="42"/>
      <c r="P33" s="42"/>
      <c r="Q33" s="42"/>
      <c r="R33" s="57"/>
      <c r="S33" s="42"/>
      <c r="T33" s="42"/>
      <c r="U33" s="42"/>
      <c r="V33" s="42"/>
    </row>
  </sheetData>
  <mergeCells count="6">
    <mergeCell ref="A27:A32"/>
    <mergeCell ref="A4:B4"/>
    <mergeCell ref="A5:A7"/>
    <mergeCell ref="A10:A12"/>
    <mergeCell ref="A13:A15"/>
    <mergeCell ref="A18:A26"/>
  </mergeCells>
  <phoneticPr fontId="7"/>
  <printOptions horizontalCentered="1"/>
  <pageMargins left="0.57999999999999996" right="0.42" top="0.6" bottom="0.39370078740157483" header="0.51181102362204722" footer="0.51181102362204722"/>
  <pageSetup paperSize="9"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4ACA07F2-FAAE-4B55-B99C-B2C1523E5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EF417-D24F-4C71-B2FC-88D58598E1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3914CB-20F9-407A-826A-1AF146AC0AEC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市議会活動状況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熊野 宏信</dc:creator>
  <cp:keywords/>
  <dc:description/>
  <cp:lastModifiedBy>掃部　恭代</cp:lastModifiedBy>
  <cp:revision>0</cp:revision>
  <cp:lastPrinted>2026-01-23T00:29:03Z</cp:lastPrinted>
  <dcterms:created xsi:type="dcterms:W3CDTF">1601-01-01T00:00:00Z</dcterms:created>
  <dcterms:modified xsi:type="dcterms:W3CDTF">2026-02-10T07:43:17Z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