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DEE27A78-B58B-4263-A799-91FD9F7BF1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ﾕｰｶﾙさばえ" sheetId="2" r:id="rId1"/>
  </sheets>
  <definedNames>
    <definedName name="_Parse_Out" localSheetId="0" hidden="1">ﾕｰｶﾙさばえ!#REF!</definedName>
    <definedName name="_Parse_Out" hidden="1">#REF!</definedName>
    <definedName name="_Regression_Int" localSheetId="0" hidden="1">1</definedName>
    <definedName name="_xlnm.Print_Area" localSheetId="0">ﾕｰｶﾙさばえ!$A$1:$G$108</definedName>
  </definedNames>
  <calcPr calcId="191028" iterate="1" iterateCount="5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8" i="2" l="1"/>
  <c r="F108" i="2"/>
  <c r="E108" i="2"/>
  <c r="E105" i="2"/>
  <c r="G105" i="2"/>
  <c r="F105" i="2"/>
  <c r="C108" i="2"/>
  <c r="C105" i="2"/>
  <c r="F102" i="2"/>
  <c r="E102" i="2"/>
  <c r="C102" i="2"/>
  <c r="G101" i="2"/>
  <c r="G100" i="2"/>
  <c r="G102" i="2" s="1"/>
  <c r="F99" i="2"/>
  <c r="E99" i="2"/>
  <c r="C99" i="2"/>
  <c r="G98" i="2"/>
  <c r="G97" i="2"/>
  <c r="G99" i="2" l="1"/>
  <c r="G86" i="2"/>
  <c r="G85" i="2"/>
  <c r="G83" i="2"/>
  <c r="G82" i="2"/>
  <c r="G80" i="2"/>
  <c r="F81" i="2"/>
  <c r="E81" i="2"/>
  <c r="C81" i="2"/>
  <c r="G79" i="2"/>
  <c r="F66" i="2"/>
  <c r="E66" i="2"/>
  <c r="C66" i="2"/>
  <c r="F63" i="2"/>
  <c r="E63" i="2"/>
  <c r="C63" i="2"/>
  <c r="G62" i="2"/>
  <c r="G61" i="2"/>
  <c r="G81" i="2" l="1"/>
  <c r="G84" i="2"/>
  <c r="G63" i="2"/>
  <c r="G87" i="2"/>
  <c r="G66" i="2"/>
</calcChain>
</file>

<file path=xl/sharedStrings.xml><?xml version="1.0" encoding="utf-8"?>
<sst xmlns="http://schemas.openxmlformats.org/spreadsheetml/2006/main" count="136" uniqueCount="56">
  <si>
    <t xml:space="preserve">120　ユーカルさばえ利用状況　   </t>
    <phoneticPr fontId="1"/>
  </si>
  <si>
    <t xml:space="preserve">                      ・各年度末現在</t>
    <rPh sb="23" eb="24">
      <t>カク</t>
    </rPh>
    <rPh sb="24" eb="27">
      <t>ネンドマツ</t>
    </rPh>
    <rPh sb="27" eb="29">
      <t>ゲンザイ</t>
    </rPh>
    <phoneticPr fontId="1"/>
  </si>
  <si>
    <t xml:space="preserve">                      ・資料：ユーカルさばえ</t>
    <phoneticPr fontId="1"/>
  </si>
  <si>
    <t xml:space="preserve">                      ・資料：人</t>
    <rPh sb="26" eb="27">
      <t>ヒト</t>
    </rPh>
    <phoneticPr fontId="1"/>
  </si>
  <si>
    <t>（1）利用者数</t>
    <phoneticPr fontId="1"/>
  </si>
  <si>
    <t>年度</t>
    <phoneticPr fontId="1"/>
  </si>
  <si>
    <t>総数</t>
    <phoneticPr fontId="1"/>
  </si>
  <si>
    <t>1日平均</t>
    <phoneticPr fontId="1"/>
  </si>
  <si>
    <t>平成13</t>
    <rPh sb="0" eb="2">
      <t>ヘイセイ</t>
    </rPh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</si>
  <si>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</si>
  <si>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</si>
  <si>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</si>
  <si>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</si>
  <si>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</si>
  <si>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</si>
  <si>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</si>
  <si>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</si>
  <si>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</si>
  <si>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平成23</t>
    <rPh sb="0" eb="2">
      <t>ヘイセイ</t>
    </rPh>
    <phoneticPr fontId="6"/>
  </si>
  <si>
    <t>24</t>
    <phoneticPr fontId="6"/>
  </si>
  <si>
    <t>平成25</t>
    <phoneticPr fontId="1"/>
  </si>
  <si>
    <t>平成26</t>
    <rPh sb="0" eb="2">
      <t>ヘイセイ</t>
    </rPh>
    <phoneticPr fontId="6"/>
  </si>
  <si>
    <t>平成27</t>
    <rPh sb="0" eb="2">
      <t>ヘイセイ</t>
    </rPh>
    <phoneticPr fontId="1"/>
  </si>
  <si>
    <t>28</t>
    <phoneticPr fontId="1"/>
  </si>
  <si>
    <t>29</t>
    <phoneticPr fontId="1"/>
  </si>
  <si>
    <t>30</t>
    <phoneticPr fontId="6"/>
  </si>
  <si>
    <t>令和元</t>
    <rPh sb="0" eb="2">
      <t>レイワ</t>
    </rPh>
    <rPh sb="2" eb="3">
      <t>ゲン</t>
    </rPh>
    <phoneticPr fontId="6"/>
  </si>
  <si>
    <t>2</t>
    <phoneticPr fontId="6"/>
  </si>
  <si>
    <t>3</t>
    <phoneticPr fontId="6"/>
  </si>
  <si>
    <t>4</t>
    <phoneticPr fontId="6"/>
  </si>
  <si>
    <t>5</t>
    <phoneticPr fontId="6"/>
  </si>
  <si>
    <t>6</t>
  </si>
  <si>
    <t>（2）年齢別登録人員</t>
    <rPh sb="3" eb="6">
      <t>ネンレイベツ</t>
    </rPh>
    <phoneticPr fontId="1"/>
  </si>
  <si>
    <t>性別</t>
  </si>
  <si>
    <t>年齢別</t>
  </si>
  <si>
    <t>～19歳</t>
    <phoneticPr fontId="1"/>
  </si>
  <si>
    <t>20～24歳</t>
    <phoneticPr fontId="1"/>
  </si>
  <si>
    <t>25歳以上</t>
    <phoneticPr fontId="1"/>
  </si>
  <si>
    <t>合　計</t>
    <phoneticPr fontId="1"/>
  </si>
  <si>
    <t>男</t>
  </si>
  <si>
    <t>女</t>
  </si>
  <si>
    <t>計</t>
  </si>
  <si>
    <t>15</t>
  </si>
  <si>
    <t>男</t>
    <phoneticPr fontId="1"/>
  </si>
  <si>
    <t>16</t>
  </si>
  <si>
    <t>17</t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</si>
  <si>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</si>
  <si>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</si>
  <si>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</si>
  <si>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30</t>
    <phoneticPr fontId="1"/>
  </si>
  <si>
    <t>令和元</t>
    <rPh sb="0" eb="2">
      <t>レイワ</t>
    </rPh>
    <rPh sb="2" eb="3">
      <t>ゲン</t>
    </rPh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</si>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</sst>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9" borderId="24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3" borderId="25" applyNumberFormat="0" applyFont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2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32" borderId="3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27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5">
    <xf numFmtId="0" fontId="0" fillId="0" borderId="0" xfId="0"/>
    <xf numFmtId="49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vertical="center"/>
    </xf>
    <xf numFmtId="176" fontId="4" fillId="4" borderId="0" xfId="0" applyNumberFormat="1" applyFont="1" applyFill="1" applyAlignment="1">
      <alignment vertical="center"/>
    </xf>
    <xf numFmtId="176" fontId="4" fillId="0" borderId="16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49" fontId="4" fillId="0" borderId="18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176" fontId="24" fillId="0" borderId="4" xfId="0" applyNumberFormat="1" applyFont="1" applyBorder="1" applyAlignment="1">
      <alignment vertical="center"/>
    </xf>
    <xf numFmtId="176" fontId="24" fillId="0" borderId="7" xfId="0" applyNumberFormat="1" applyFont="1" applyBorder="1" applyAlignment="1">
      <alignment vertical="center"/>
    </xf>
    <xf numFmtId="176" fontId="24" fillId="0" borderId="12" xfId="0" applyNumberFormat="1" applyFont="1" applyBorder="1" applyAlignment="1">
      <alignment vertical="center"/>
    </xf>
    <xf numFmtId="176" fontId="24" fillId="0" borderId="14" xfId="0" applyNumberFormat="1" applyFont="1" applyBorder="1" applyAlignment="1">
      <alignment vertical="center"/>
    </xf>
    <xf numFmtId="176" fontId="24" fillId="0" borderId="16" xfId="0" applyNumberFormat="1" applyFont="1" applyBorder="1" applyAlignment="1">
      <alignment vertical="center"/>
    </xf>
    <xf numFmtId="176" fontId="24" fillId="0" borderId="17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176" fontId="24" fillId="0" borderId="19" xfId="0" applyNumberFormat="1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176" fontId="24" fillId="0" borderId="11" xfId="0" applyNumberFormat="1" applyFont="1" applyBorder="1" applyAlignment="1">
      <alignment vertical="center"/>
    </xf>
    <xf numFmtId="176" fontId="24" fillId="0" borderId="13" xfId="0" applyNumberFormat="1" applyFont="1" applyBorder="1" applyAlignment="1">
      <alignment vertical="center"/>
    </xf>
    <xf numFmtId="176" fontId="24" fillId="0" borderId="21" xfId="0" applyNumberFormat="1" applyFont="1" applyBorder="1" applyAlignment="1">
      <alignment vertical="center"/>
    </xf>
    <xf numFmtId="176" fontId="24" fillId="0" borderId="22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勤労青少年ホーム利用者数</a:t>
            </a:r>
          </a:p>
        </c:rich>
      </c:tx>
      <c:layout>
        <c:manualLayout>
          <c:xMode val="edge"/>
          <c:yMode val="edge"/>
          <c:x val="0.28636162448730684"/>
          <c:y val="1.74969965967868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81759129423889"/>
          <c:y val="0.2785519446432832"/>
          <c:w val="0.72146268601670682"/>
          <c:h val="0.584318396564065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ﾕｰｶﾙさばえ!$B$6</c:f>
              <c:strCache>
                <c:ptCount val="1"/>
                <c:pt idx="0">
                  <c:v>総数</c:v>
                </c:pt>
              </c:strCache>
            </c:strRef>
          </c:tx>
          <c:spPr>
            <a:pattFill prst="pct90">
              <a:fgClr>
                <a:srgbClr val="C0504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ﾕｰｶﾙさばえ!$A$7:$A$30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ﾕｰｶﾙさばえ!$B$7:$B$30</c:f>
              <c:numCache>
                <c:formatCode>#,##0_ </c:formatCode>
                <c:ptCount val="10"/>
                <c:pt idx="0">
                  <c:v>25749</c:v>
                </c:pt>
                <c:pt idx="1">
                  <c:v>25887</c:v>
                </c:pt>
                <c:pt idx="2">
                  <c:v>26510</c:v>
                </c:pt>
                <c:pt idx="3">
                  <c:v>28263</c:v>
                </c:pt>
                <c:pt idx="4">
                  <c:v>26047</c:v>
                </c:pt>
                <c:pt idx="5">
                  <c:v>14707</c:v>
                </c:pt>
                <c:pt idx="6">
                  <c:v>9771</c:v>
                </c:pt>
                <c:pt idx="7">
                  <c:v>17937</c:v>
                </c:pt>
                <c:pt idx="8">
                  <c:v>20650</c:v>
                </c:pt>
                <c:pt idx="9">
                  <c:v>17885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0-40FF-88A1-19FA418D2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443136"/>
        <c:axId val="371455288"/>
      </c:barChart>
      <c:lineChart>
        <c:grouping val="standard"/>
        <c:varyColors val="0"/>
        <c:ser>
          <c:idx val="0"/>
          <c:order val="1"/>
          <c:tx>
            <c:strRef>
              <c:f>ﾕｰｶﾙさばえ!$C$6</c:f>
              <c:strCache>
                <c:ptCount val="1"/>
                <c:pt idx="0">
                  <c:v>1日平均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ﾕｰｶﾙさばえ!$A$7:$A$30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ﾕｰｶﾙさばえ!$C$7:$C$30</c:f>
              <c:numCache>
                <c:formatCode>#,##0_ </c:formatCode>
                <c:ptCount val="10"/>
                <c:pt idx="0">
                  <c:v>83</c:v>
                </c:pt>
                <c:pt idx="1">
                  <c:v>85</c:v>
                </c:pt>
                <c:pt idx="2">
                  <c:v>87</c:v>
                </c:pt>
                <c:pt idx="3">
                  <c:v>96</c:v>
                </c:pt>
                <c:pt idx="4">
                  <c:v>88</c:v>
                </c:pt>
                <c:pt idx="5">
                  <c:v>57</c:v>
                </c:pt>
                <c:pt idx="6">
                  <c:v>40</c:v>
                </c:pt>
                <c:pt idx="7">
                  <c:v>62</c:v>
                </c:pt>
                <c:pt idx="8">
                  <c:v>70</c:v>
                </c:pt>
                <c:pt idx="9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0-40FF-88A1-19FA418D2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455672"/>
        <c:axId val="371456056"/>
      </c:lineChart>
      <c:catAx>
        <c:axId val="371443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86459299144983925"/>
              <c:y val="0.91804991648771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71455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1455288"/>
        <c:scaling>
          <c:orientation val="minMax"/>
          <c:max val="3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利用者数</a:t>
                </a:r>
              </a:p>
            </c:rich>
          </c:tx>
          <c:layout>
            <c:manualLayout>
              <c:xMode val="edge"/>
              <c:yMode val="edge"/>
              <c:x val="2.7429604086374453E-2"/>
              <c:y val="0.154444094488188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71443136"/>
        <c:crosses val="autoZero"/>
        <c:crossBetween val="between"/>
        <c:majorUnit val="5000"/>
      </c:valAx>
      <c:catAx>
        <c:axId val="371455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1456056"/>
        <c:crosses val="autoZero"/>
        <c:auto val="0"/>
        <c:lblAlgn val="ctr"/>
        <c:lblOffset val="100"/>
        <c:noMultiLvlLbl val="0"/>
      </c:catAx>
      <c:valAx>
        <c:axId val="37145605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</a:t>
                </a: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Calibri"/>
                  </a:rPr>
                  <a:t>日平均</a:t>
                </a:r>
                <a:endParaRPr lang="ja-JP" altLang="en-US" sz="10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85240713763238618"/>
              <c:y val="0.1681424003817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7145567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23012348896910562"/>
          <c:y val="0.13676011016985162"/>
          <c:w val="0.57306055921092058"/>
          <c:h val="9.2919918343540409E-2"/>
        </c:manualLayout>
      </c:layout>
      <c:overlay val="0"/>
    </c:legend>
    <c:plotVisOnly val="1"/>
    <c:dispBlanksAs val="gap"/>
    <c:showDLblsOverMax val="0"/>
  </c:chart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4</xdr:row>
      <xdr:rowOff>209550</xdr:rowOff>
    </xdr:from>
    <xdr:to>
      <xdr:col>6</xdr:col>
      <xdr:colOff>1209675</xdr:colOff>
      <xdr:row>31</xdr:row>
      <xdr:rowOff>180975</xdr:rowOff>
    </xdr:to>
    <xdr:graphicFrame macro="">
      <xdr:nvGraphicFramePr>
        <xdr:cNvPr id="33803" name="グラフ 1">
          <a:extLst>
            <a:ext uri="{FF2B5EF4-FFF2-40B4-BE49-F238E27FC236}">
              <a16:creationId xmlns:a16="http://schemas.microsoft.com/office/drawing/2014/main" id="{00000000-0008-0000-0000-00000B8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H108"/>
  <sheetViews>
    <sheetView tabSelected="1" view="pageBreakPreview" zoomScale="115" zoomScaleNormal="115" zoomScaleSheetLayoutView="115" workbookViewId="0">
      <selection activeCell="I29" sqref="I29"/>
    </sheetView>
  </sheetViews>
  <sheetFormatPr defaultColWidth="10.69921875" defaultRowHeight="18" customHeight="1" x14ac:dyDescent="0.2"/>
  <cols>
    <col min="1" max="1" width="7.8984375" style="4" customWidth="1"/>
    <col min="2" max="2" width="9" style="6" customWidth="1"/>
    <col min="3" max="3" width="9.09765625" style="6" customWidth="1"/>
    <col min="4" max="4" width="3.8984375" style="6" customWidth="1"/>
    <col min="5" max="7" width="13.3984375" style="6" customWidth="1"/>
    <col min="8" max="8" width="5.8984375" style="6" customWidth="1"/>
    <col min="9" max="16384" width="10.69921875" style="6"/>
  </cols>
  <sheetData>
    <row r="1" spans="1:6" s="3" customFormat="1" ht="18" customHeight="1" x14ac:dyDescent="0.2">
      <c r="A1" s="1" t="s">
        <v>0</v>
      </c>
      <c r="B1" s="2"/>
      <c r="F1" s="2" t="s">
        <v>1</v>
      </c>
    </row>
    <row r="2" spans="1:6" s="3" customFormat="1" ht="18" customHeight="1" x14ac:dyDescent="0.2">
      <c r="A2" s="1"/>
      <c r="B2" s="2"/>
      <c r="F2" s="2" t="s">
        <v>2</v>
      </c>
    </row>
    <row r="3" spans="1:6" s="3" customFormat="1" ht="18" customHeight="1" x14ac:dyDescent="0.2">
      <c r="A3" s="1"/>
      <c r="B3" s="2"/>
      <c r="F3" s="2" t="s">
        <v>3</v>
      </c>
    </row>
    <row r="4" spans="1:6" s="3" customFormat="1" ht="12" customHeight="1" x14ac:dyDescent="0.2">
      <c r="A4" s="1"/>
      <c r="B4" s="2"/>
      <c r="F4" s="2"/>
    </row>
    <row r="5" spans="1:6" ht="18" customHeight="1" x14ac:dyDescent="0.2">
      <c r="A5" s="19" t="s">
        <v>4</v>
      </c>
      <c r="B5" s="5"/>
    </row>
    <row r="6" spans="1:6" ht="18" customHeight="1" x14ac:dyDescent="0.2">
      <c r="A6" s="7" t="s">
        <v>5</v>
      </c>
      <c r="B6" s="8" t="s">
        <v>6</v>
      </c>
      <c r="C6" s="9" t="s">
        <v>7</v>
      </c>
    </row>
    <row r="7" spans="1:6" ht="18" hidden="1" customHeight="1" x14ac:dyDescent="0.2">
      <c r="A7" s="20" t="s">
        <v>8</v>
      </c>
      <c r="B7" s="21">
        <v>13716</v>
      </c>
      <c r="C7" s="22">
        <v>44</v>
      </c>
    </row>
    <row r="8" spans="1:6" ht="18" hidden="1" customHeight="1" x14ac:dyDescent="0.2">
      <c r="A8" s="23" t="s">
        <v>9</v>
      </c>
      <c r="B8" s="24">
        <v>12312</v>
      </c>
      <c r="C8" s="25">
        <v>41</v>
      </c>
    </row>
    <row r="9" spans="1:6" ht="18" hidden="1" customHeight="1" x14ac:dyDescent="0.2">
      <c r="A9" s="26" t="s">
        <v>10</v>
      </c>
      <c r="B9" s="24">
        <v>11411</v>
      </c>
      <c r="C9" s="25">
        <v>39</v>
      </c>
    </row>
    <row r="10" spans="1:6" ht="18" hidden="1" customHeight="1" x14ac:dyDescent="0.2">
      <c r="A10" s="23" t="s">
        <v>11</v>
      </c>
      <c r="B10" s="24">
        <v>10720</v>
      </c>
      <c r="C10" s="25">
        <v>37</v>
      </c>
    </row>
    <row r="11" spans="1:6" ht="18" hidden="1" customHeight="1" x14ac:dyDescent="0.2">
      <c r="A11" s="26" t="s">
        <v>12</v>
      </c>
      <c r="B11" s="24">
        <v>10808</v>
      </c>
      <c r="C11" s="25">
        <v>37</v>
      </c>
    </row>
    <row r="12" spans="1:6" ht="18" hidden="1" customHeight="1" x14ac:dyDescent="0.2">
      <c r="A12" s="23" t="s">
        <v>13</v>
      </c>
      <c r="B12" s="24">
        <v>10747</v>
      </c>
      <c r="C12" s="25">
        <v>37</v>
      </c>
    </row>
    <row r="13" spans="1:6" ht="18" hidden="1" customHeight="1" x14ac:dyDescent="0.2">
      <c r="A13" s="23" t="s">
        <v>14</v>
      </c>
      <c r="B13" s="24">
        <v>10371</v>
      </c>
      <c r="C13" s="25">
        <v>36</v>
      </c>
    </row>
    <row r="14" spans="1:6" ht="18" hidden="1" customHeight="1" x14ac:dyDescent="0.2">
      <c r="A14" s="23" t="s">
        <v>15</v>
      </c>
      <c r="B14" s="24">
        <v>11793</v>
      </c>
      <c r="C14" s="25">
        <v>40</v>
      </c>
    </row>
    <row r="15" spans="1:6" ht="18" hidden="1" customHeight="1" x14ac:dyDescent="0.2">
      <c r="A15" s="26" t="s">
        <v>16</v>
      </c>
      <c r="B15" s="24">
        <v>13776</v>
      </c>
      <c r="C15" s="25">
        <v>47</v>
      </c>
    </row>
    <row r="16" spans="1:6" ht="18" hidden="1" customHeight="1" x14ac:dyDescent="0.2">
      <c r="A16" s="26" t="s">
        <v>17</v>
      </c>
      <c r="B16" s="24">
        <v>14333</v>
      </c>
      <c r="C16" s="24">
        <v>48</v>
      </c>
    </row>
    <row r="17" spans="1:3" ht="17.25" hidden="1" customHeight="1" x14ac:dyDescent="0.2">
      <c r="A17" s="29" t="s">
        <v>18</v>
      </c>
      <c r="B17" s="30">
        <v>17479</v>
      </c>
      <c r="C17" s="30">
        <v>58</v>
      </c>
    </row>
    <row r="18" spans="1:3" ht="17.25" hidden="1" customHeight="1" x14ac:dyDescent="0.2">
      <c r="A18" s="29" t="s">
        <v>19</v>
      </c>
      <c r="B18" s="30">
        <v>17143</v>
      </c>
      <c r="C18" s="30">
        <v>59</v>
      </c>
    </row>
    <row r="19" spans="1:3" ht="17.25" hidden="1" customHeight="1" x14ac:dyDescent="0.2">
      <c r="A19" s="29" t="s">
        <v>20</v>
      </c>
      <c r="B19" s="30">
        <v>20200</v>
      </c>
      <c r="C19" s="30">
        <v>67</v>
      </c>
    </row>
    <row r="20" spans="1:3" ht="17.25" hidden="1" customHeight="1" x14ac:dyDescent="0.2">
      <c r="A20" s="29" t="s">
        <v>21</v>
      </c>
      <c r="B20" s="30">
        <v>20914</v>
      </c>
      <c r="C20" s="30">
        <v>69</v>
      </c>
    </row>
    <row r="21" spans="1:3" ht="17.25" customHeight="1" x14ac:dyDescent="0.2">
      <c r="A21" s="26" t="s">
        <v>22</v>
      </c>
      <c r="B21" s="24">
        <v>25749</v>
      </c>
      <c r="C21" s="24">
        <v>83</v>
      </c>
    </row>
    <row r="22" spans="1:3" ht="17.25" customHeight="1" x14ac:dyDescent="0.2">
      <c r="A22" s="26" t="s">
        <v>23</v>
      </c>
      <c r="B22" s="24">
        <v>25887</v>
      </c>
      <c r="C22" s="24">
        <v>85</v>
      </c>
    </row>
    <row r="23" spans="1:3" ht="17.25" customHeight="1" x14ac:dyDescent="0.2">
      <c r="A23" s="26" t="s">
        <v>24</v>
      </c>
      <c r="B23" s="24">
        <v>26510</v>
      </c>
      <c r="C23" s="24">
        <v>87</v>
      </c>
    </row>
    <row r="24" spans="1:3" ht="17.25" customHeight="1" x14ac:dyDescent="0.2">
      <c r="A24" s="34" t="s">
        <v>25</v>
      </c>
      <c r="B24" s="35">
        <v>28263</v>
      </c>
      <c r="C24" s="35">
        <v>96</v>
      </c>
    </row>
    <row r="25" spans="1:3" ht="17.25" customHeight="1" x14ac:dyDescent="0.2">
      <c r="A25" s="26" t="s">
        <v>26</v>
      </c>
      <c r="B25" s="24">
        <v>26047</v>
      </c>
      <c r="C25" s="24">
        <v>88</v>
      </c>
    </row>
    <row r="26" spans="1:3" ht="17.25" customHeight="1" x14ac:dyDescent="0.2">
      <c r="A26" s="34" t="s">
        <v>27</v>
      </c>
      <c r="B26" s="35">
        <v>14707</v>
      </c>
      <c r="C26" s="35">
        <v>57</v>
      </c>
    </row>
    <row r="27" spans="1:3" ht="17.25" customHeight="1" x14ac:dyDescent="0.2">
      <c r="A27" s="29" t="s">
        <v>28</v>
      </c>
      <c r="B27" s="30">
        <v>9771</v>
      </c>
      <c r="C27" s="30">
        <v>40</v>
      </c>
    </row>
    <row r="28" spans="1:3" ht="17.25" customHeight="1" x14ac:dyDescent="0.2">
      <c r="A28" s="26" t="s">
        <v>29</v>
      </c>
      <c r="B28" s="24">
        <v>17937</v>
      </c>
      <c r="C28" s="24">
        <v>62</v>
      </c>
    </row>
    <row r="29" spans="1:3" ht="17.25" customHeight="1" x14ac:dyDescent="0.2">
      <c r="A29" s="26" t="s">
        <v>30</v>
      </c>
      <c r="B29" s="24">
        <v>20650</v>
      </c>
      <c r="C29" s="24">
        <v>70</v>
      </c>
    </row>
    <row r="30" spans="1:3" ht="17.25" customHeight="1" x14ac:dyDescent="0.2">
      <c r="A30" s="38" t="s">
        <v>31</v>
      </c>
      <c r="B30" s="17">
        <v>17885</v>
      </c>
      <c r="C30" s="17">
        <v>59</v>
      </c>
    </row>
    <row r="31" spans="1:3" ht="17.25" customHeight="1" x14ac:dyDescent="0.2">
      <c r="A31" s="36"/>
      <c r="B31" s="37"/>
      <c r="C31" s="37"/>
    </row>
    <row r="32" spans="1:3" ht="17.25" customHeight="1" x14ac:dyDescent="0.2">
      <c r="A32" s="36"/>
      <c r="B32" s="37"/>
      <c r="C32" s="37"/>
    </row>
    <row r="33" spans="1:7" ht="17.25" customHeight="1" x14ac:dyDescent="0.2">
      <c r="A33" s="10"/>
    </row>
    <row r="34" spans="1:7" ht="18" customHeight="1" x14ac:dyDescent="0.2">
      <c r="A34" s="19" t="s">
        <v>32</v>
      </c>
    </row>
    <row r="35" spans="1:7" s="12" customFormat="1" ht="18" customHeight="1" x14ac:dyDescent="0.2">
      <c r="A35" s="45" t="s">
        <v>5</v>
      </c>
      <c r="B35" s="60" t="s">
        <v>33</v>
      </c>
      <c r="C35" s="62" t="s">
        <v>34</v>
      </c>
      <c r="D35" s="63"/>
      <c r="E35" s="63"/>
      <c r="F35" s="63"/>
      <c r="G35" s="64"/>
    </row>
    <row r="36" spans="1:7" s="12" customFormat="1" ht="18" customHeight="1" x14ac:dyDescent="0.2">
      <c r="A36" s="47"/>
      <c r="B36" s="61"/>
      <c r="C36" s="62" t="s">
        <v>35</v>
      </c>
      <c r="D36" s="64"/>
      <c r="E36" s="8" t="s">
        <v>36</v>
      </c>
      <c r="F36" s="14" t="s">
        <v>37</v>
      </c>
      <c r="G36" s="8" t="s">
        <v>38</v>
      </c>
    </row>
    <row r="37" spans="1:7" ht="17.100000000000001" hidden="1" customHeight="1" x14ac:dyDescent="0.2">
      <c r="A37" s="45" t="s">
        <v>8</v>
      </c>
      <c r="B37" s="11" t="s">
        <v>39</v>
      </c>
      <c r="C37" s="54">
        <v>3</v>
      </c>
      <c r="D37" s="55"/>
      <c r="E37" s="15">
        <v>16</v>
      </c>
      <c r="F37" s="16">
        <v>29</v>
      </c>
      <c r="G37" s="15">
        <v>48</v>
      </c>
    </row>
    <row r="38" spans="1:7" ht="17.100000000000001" hidden="1" customHeight="1" x14ac:dyDescent="0.2">
      <c r="A38" s="46"/>
      <c r="B38" s="27" t="s">
        <v>40</v>
      </c>
      <c r="C38" s="56">
        <v>2</v>
      </c>
      <c r="D38" s="57"/>
      <c r="E38" s="24">
        <v>41</v>
      </c>
      <c r="F38" s="28">
        <v>76</v>
      </c>
      <c r="G38" s="24">
        <v>119</v>
      </c>
    </row>
    <row r="39" spans="1:7" ht="17.100000000000001" hidden="1" customHeight="1" x14ac:dyDescent="0.2">
      <c r="A39" s="47"/>
      <c r="B39" s="13" t="s">
        <v>41</v>
      </c>
      <c r="C39" s="58">
        <v>5</v>
      </c>
      <c r="D39" s="59"/>
      <c r="E39" s="17">
        <v>57</v>
      </c>
      <c r="F39" s="18">
        <v>105</v>
      </c>
      <c r="G39" s="17">
        <v>167</v>
      </c>
    </row>
    <row r="40" spans="1:7" ht="17.100000000000001" hidden="1" customHeight="1" x14ac:dyDescent="0.2">
      <c r="A40" s="45" t="s">
        <v>9</v>
      </c>
      <c r="B40" s="11" t="s">
        <v>39</v>
      </c>
      <c r="C40" s="54">
        <v>1</v>
      </c>
      <c r="D40" s="55"/>
      <c r="E40" s="15">
        <v>11</v>
      </c>
      <c r="F40" s="16">
        <v>37</v>
      </c>
      <c r="G40" s="15">
        <v>49</v>
      </c>
    </row>
    <row r="41" spans="1:7" ht="17.100000000000001" hidden="1" customHeight="1" x14ac:dyDescent="0.2">
      <c r="A41" s="46"/>
      <c r="B41" s="27" t="s">
        <v>40</v>
      </c>
      <c r="C41" s="56">
        <v>2</v>
      </c>
      <c r="D41" s="57"/>
      <c r="E41" s="24">
        <v>39</v>
      </c>
      <c r="F41" s="28">
        <v>85</v>
      </c>
      <c r="G41" s="24">
        <v>128</v>
      </c>
    </row>
    <row r="42" spans="1:7" ht="17.100000000000001" hidden="1" customHeight="1" x14ac:dyDescent="0.2">
      <c r="A42" s="47"/>
      <c r="B42" s="13" t="s">
        <v>41</v>
      </c>
      <c r="C42" s="58">
        <v>3</v>
      </c>
      <c r="D42" s="59"/>
      <c r="E42" s="17">
        <v>50</v>
      </c>
      <c r="F42" s="18">
        <v>122</v>
      </c>
      <c r="G42" s="17">
        <v>175</v>
      </c>
    </row>
    <row r="43" spans="1:7" ht="17.100000000000001" hidden="1" customHeight="1" x14ac:dyDescent="0.2">
      <c r="A43" s="45" t="s">
        <v>42</v>
      </c>
      <c r="B43" s="11" t="s">
        <v>43</v>
      </c>
      <c r="C43" s="54">
        <v>4</v>
      </c>
      <c r="D43" s="55"/>
      <c r="E43" s="15">
        <v>11</v>
      </c>
      <c r="F43" s="16">
        <v>38</v>
      </c>
      <c r="G43" s="15">
        <v>53</v>
      </c>
    </row>
    <row r="44" spans="1:7" ht="17.100000000000001" hidden="1" customHeight="1" x14ac:dyDescent="0.2">
      <c r="A44" s="46"/>
      <c r="B44" s="27" t="s">
        <v>40</v>
      </c>
      <c r="C44" s="56">
        <v>1</v>
      </c>
      <c r="D44" s="57"/>
      <c r="E44" s="24">
        <v>25</v>
      </c>
      <c r="F44" s="28">
        <v>77</v>
      </c>
      <c r="G44" s="24">
        <v>103</v>
      </c>
    </row>
    <row r="45" spans="1:7" ht="17.100000000000001" hidden="1" customHeight="1" x14ac:dyDescent="0.2">
      <c r="A45" s="47"/>
      <c r="B45" s="13" t="s">
        <v>41</v>
      </c>
      <c r="C45" s="58">
        <v>5</v>
      </c>
      <c r="D45" s="59"/>
      <c r="E45" s="17">
        <v>36</v>
      </c>
      <c r="F45" s="18">
        <v>115</v>
      </c>
      <c r="G45" s="17">
        <v>156</v>
      </c>
    </row>
    <row r="46" spans="1:7" ht="17.100000000000001" hidden="1" customHeight="1" x14ac:dyDescent="0.2">
      <c r="A46" s="45" t="s">
        <v>44</v>
      </c>
      <c r="B46" s="11" t="s">
        <v>39</v>
      </c>
      <c r="C46" s="54">
        <v>1</v>
      </c>
      <c r="D46" s="55"/>
      <c r="E46" s="15">
        <v>10</v>
      </c>
      <c r="F46" s="16">
        <v>47</v>
      </c>
      <c r="G46" s="15">
        <v>58</v>
      </c>
    </row>
    <row r="47" spans="1:7" ht="17.100000000000001" hidden="1" customHeight="1" x14ac:dyDescent="0.2">
      <c r="A47" s="46"/>
      <c r="B47" s="27" t="s">
        <v>40</v>
      </c>
      <c r="C47" s="56">
        <v>0</v>
      </c>
      <c r="D47" s="57"/>
      <c r="E47" s="24">
        <v>24</v>
      </c>
      <c r="F47" s="28">
        <v>79</v>
      </c>
      <c r="G47" s="24">
        <v>103</v>
      </c>
    </row>
    <row r="48" spans="1:7" ht="17.100000000000001" hidden="1" customHeight="1" x14ac:dyDescent="0.2">
      <c r="A48" s="47"/>
      <c r="B48" s="13" t="s">
        <v>41</v>
      </c>
      <c r="C48" s="58">
        <v>1</v>
      </c>
      <c r="D48" s="59"/>
      <c r="E48" s="17">
        <v>34</v>
      </c>
      <c r="F48" s="18">
        <v>126</v>
      </c>
      <c r="G48" s="17">
        <v>161</v>
      </c>
    </row>
    <row r="49" spans="1:7" ht="17.100000000000001" hidden="1" customHeight="1" x14ac:dyDescent="0.2">
      <c r="A49" s="45" t="s">
        <v>45</v>
      </c>
      <c r="B49" s="11" t="s">
        <v>43</v>
      </c>
      <c r="C49" s="54">
        <v>0</v>
      </c>
      <c r="D49" s="55"/>
      <c r="E49" s="15">
        <v>17</v>
      </c>
      <c r="F49" s="16">
        <v>49</v>
      </c>
      <c r="G49" s="15">
        <v>66</v>
      </c>
    </row>
    <row r="50" spans="1:7" ht="17.100000000000001" hidden="1" customHeight="1" x14ac:dyDescent="0.2">
      <c r="A50" s="46"/>
      <c r="B50" s="27" t="s">
        <v>40</v>
      </c>
      <c r="C50" s="56">
        <v>1</v>
      </c>
      <c r="D50" s="57"/>
      <c r="E50" s="24">
        <v>30</v>
      </c>
      <c r="F50" s="28">
        <v>70</v>
      </c>
      <c r="G50" s="24">
        <v>101</v>
      </c>
    </row>
    <row r="51" spans="1:7" ht="17.100000000000001" hidden="1" customHeight="1" x14ac:dyDescent="0.2">
      <c r="A51" s="47"/>
      <c r="B51" s="13" t="s">
        <v>41</v>
      </c>
      <c r="C51" s="58">
        <v>1</v>
      </c>
      <c r="D51" s="59"/>
      <c r="E51" s="17">
        <v>47</v>
      </c>
      <c r="F51" s="18">
        <v>119</v>
      </c>
      <c r="G51" s="17">
        <v>167</v>
      </c>
    </row>
    <row r="52" spans="1:7" ht="17.100000000000001" hidden="1" customHeight="1" x14ac:dyDescent="0.2">
      <c r="A52" s="45" t="s">
        <v>13</v>
      </c>
      <c r="B52" s="11" t="s">
        <v>39</v>
      </c>
      <c r="C52" s="54">
        <v>0</v>
      </c>
      <c r="D52" s="55"/>
      <c r="E52" s="15">
        <v>17</v>
      </c>
      <c r="F52" s="16">
        <v>27</v>
      </c>
      <c r="G52" s="15">
        <v>44</v>
      </c>
    </row>
    <row r="53" spans="1:7" ht="17.100000000000001" hidden="1" customHeight="1" x14ac:dyDescent="0.2">
      <c r="A53" s="46"/>
      <c r="B53" s="27" t="s">
        <v>40</v>
      </c>
      <c r="C53" s="56">
        <v>3</v>
      </c>
      <c r="D53" s="57"/>
      <c r="E53" s="24">
        <v>28</v>
      </c>
      <c r="F53" s="28">
        <v>76</v>
      </c>
      <c r="G53" s="24">
        <v>107</v>
      </c>
    </row>
    <row r="54" spans="1:7" ht="17.100000000000001" hidden="1" customHeight="1" x14ac:dyDescent="0.2">
      <c r="A54" s="47"/>
      <c r="B54" s="13" t="s">
        <v>41</v>
      </c>
      <c r="C54" s="58">
        <v>3</v>
      </c>
      <c r="D54" s="59"/>
      <c r="E54" s="17">
        <v>45</v>
      </c>
      <c r="F54" s="18">
        <v>103</v>
      </c>
      <c r="G54" s="17">
        <v>151</v>
      </c>
    </row>
    <row r="55" spans="1:7" ht="17.100000000000001" hidden="1" customHeight="1" x14ac:dyDescent="0.2">
      <c r="A55" s="45" t="s">
        <v>14</v>
      </c>
      <c r="B55" s="11" t="s">
        <v>43</v>
      </c>
      <c r="C55" s="54">
        <v>2</v>
      </c>
      <c r="D55" s="55"/>
      <c r="E55" s="15">
        <v>17</v>
      </c>
      <c r="F55" s="16">
        <v>31</v>
      </c>
      <c r="G55" s="15">
        <v>50</v>
      </c>
    </row>
    <row r="56" spans="1:7" ht="17.100000000000001" hidden="1" customHeight="1" x14ac:dyDescent="0.2">
      <c r="A56" s="46"/>
      <c r="B56" s="27" t="s">
        <v>40</v>
      </c>
      <c r="C56" s="56">
        <v>2</v>
      </c>
      <c r="D56" s="57"/>
      <c r="E56" s="24">
        <v>24</v>
      </c>
      <c r="F56" s="28">
        <v>72</v>
      </c>
      <c r="G56" s="24">
        <v>98</v>
      </c>
    </row>
    <row r="57" spans="1:7" ht="17.100000000000001" hidden="1" customHeight="1" x14ac:dyDescent="0.2">
      <c r="A57" s="47"/>
      <c r="B57" s="13" t="s">
        <v>41</v>
      </c>
      <c r="C57" s="58">
        <v>4</v>
      </c>
      <c r="D57" s="59"/>
      <c r="E57" s="17">
        <v>41</v>
      </c>
      <c r="F57" s="18">
        <v>103</v>
      </c>
      <c r="G57" s="17">
        <v>148</v>
      </c>
    </row>
    <row r="58" spans="1:7" ht="17.100000000000001" hidden="1" customHeight="1" x14ac:dyDescent="0.2">
      <c r="A58" s="45" t="s">
        <v>15</v>
      </c>
      <c r="B58" s="11" t="s">
        <v>43</v>
      </c>
      <c r="C58" s="54">
        <v>0</v>
      </c>
      <c r="D58" s="55"/>
      <c r="E58" s="15">
        <v>1</v>
      </c>
      <c r="F58" s="16">
        <v>46</v>
      </c>
      <c r="G58" s="15">
        <v>47</v>
      </c>
    </row>
    <row r="59" spans="1:7" ht="17.100000000000001" hidden="1" customHeight="1" x14ac:dyDescent="0.2">
      <c r="A59" s="46"/>
      <c r="B59" s="27" t="s">
        <v>40</v>
      </c>
      <c r="C59" s="56">
        <v>0</v>
      </c>
      <c r="D59" s="57"/>
      <c r="E59" s="24">
        <v>8</v>
      </c>
      <c r="F59" s="28">
        <v>61</v>
      </c>
      <c r="G59" s="24">
        <v>69</v>
      </c>
    </row>
    <row r="60" spans="1:7" ht="17.100000000000001" hidden="1" customHeight="1" x14ac:dyDescent="0.2">
      <c r="A60" s="47"/>
      <c r="B60" s="13" t="s">
        <v>41</v>
      </c>
      <c r="C60" s="58">
        <v>0</v>
      </c>
      <c r="D60" s="59"/>
      <c r="E60" s="17">
        <v>9</v>
      </c>
      <c r="F60" s="18">
        <v>107</v>
      </c>
      <c r="G60" s="17">
        <v>116</v>
      </c>
    </row>
    <row r="61" spans="1:7" ht="17.100000000000001" hidden="1" customHeight="1" x14ac:dyDescent="0.2">
      <c r="A61" s="45" t="s">
        <v>16</v>
      </c>
      <c r="B61" s="11" t="s">
        <v>43</v>
      </c>
      <c r="C61" s="54">
        <v>7</v>
      </c>
      <c r="D61" s="55"/>
      <c r="E61" s="15">
        <v>9</v>
      </c>
      <c r="F61" s="16">
        <v>60</v>
      </c>
      <c r="G61" s="15">
        <f>SUM(C61:F61)</f>
        <v>76</v>
      </c>
    </row>
    <row r="62" spans="1:7" ht="17.100000000000001" hidden="1" customHeight="1" x14ac:dyDescent="0.2">
      <c r="A62" s="46"/>
      <c r="B62" s="27" t="s">
        <v>40</v>
      </c>
      <c r="C62" s="56">
        <v>3</v>
      </c>
      <c r="D62" s="57"/>
      <c r="E62" s="24">
        <v>25</v>
      </c>
      <c r="F62" s="28">
        <v>81</v>
      </c>
      <c r="G62" s="24">
        <f>SUM(C62:F62)</f>
        <v>109</v>
      </c>
    </row>
    <row r="63" spans="1:7" ht="17.100000000000001" hidden="1" customHeight="1" x14ac:dyDescent="0.2">
      <c r="A63" s="47"/>
      <c r="B63" s="13" t="s">
        <v>41</v>
      </c>
      <c r="C63" s="58">
        <f>SUM(C61:D62)</f>
        <v>10</v>
      </c>
      <c r="D63" s="59"/>
      <c r="E63" s="17">
        <f>SUM(E61:E62)</f>
        <v>34</v>
      </c>
      <c r="F63" s="18">
        <f>SUM(F61:F62)</f>
        <v>141</v>
      </c>
      <c r="G63" s="17">
        <f>SUM(C63:F63)</f>
        <v>185</v>
      </c>
    </row>
    <row r="64" spans="1:7" ht="18" hidden="1" customHeight="1" x14ac:dyDescent="0.2">
      <c r="A64" s="45" t="s">
        <v>17</v>
      </c>
      <c r="B64" s="11" t="s">
        <v>43</v>
      </c>
      <c r="C64" s="54">
        <v>3</v>
      </c>
      <c r="D64" s="55"/>
      <c r="E64" s="15">
        <v>6</v>
      </c>
      <c r="F64" s="16">
        <v>81</v>
      </c>
      <c r="G64" s="15">
        <v>90</v>
      </c>
    </row>
    <row r="65" spans="1:7" ht="18" hidden="1" customHeight="1" x14ac:dyDescent="0.2">
      <c r="A65" s="46"/>
      <c r="B65" s="27" t="s">
        <v>40</v>
      </c>
      <c r="C65" s="56">
        <v>1</v>
      </c>
      <c r="D65" s="57"/>
      <c r="E65" s="24">
        <v>19</v>
      </c>
      <c r="F65" s="28">
        <v>111</v>
      </c>
      <c r="G65" s="24">
        <v>131</v>
      </c>
    </row>
    <row r="66" spans="1:7" ht="18" hidden="1" customHeight="1" x14ac:dyDescent="0.2">
      <c r="A66" s="47"/>
      <c r="B66" s="13" t="s">
        <v>41</v>
      </c>
      <c r="C66" s="58">
        <f>SUM(C64:D65)</f>
        <v>4</v>
      </c>
      <c r="D66" s="59"/>
      <c r="E66" s="17">
        <f>SUM(E64:E65)</f>
        <v>25</v>
      </c>
      <c r="F66" s="18">
        <f>SUM(F64:F65)</f>
        <v>192</v>
      </c>
      <c r="G66" s="17">
        <f>SUM(C66:F66)</f>
        <v>221</v>
      </c>
    </row>
    <row r="67" spans="1:7" ht="18" hidden="1" customHeight="1" x14ac:dyDescent="0.2">
      <c r="A67" s="45" t="s">
        <v>18</v>
      </c>
      <c r="B67" s="11" t="s">
        <v>43</v>
      </c>
      <c r="C67" s="54">
        <v>20</v>
      </c>
      <c r="D67" s="55"/>
      <c r="E67" s="15">
        <v>13</v>
      </c>
      <c r="F67" s="16">
        <v>69</v>
      </c>
      <c r="G67" s="15">
        <v>102</v>
      </c>
    </row>
    <row r="68" spans="1:7" ht="18" hidden="1" customHeight="1" x14ac:dyDescent="0.2">
      <c r="A68" s="46"/>
      <c r="B68" s="27" t="s">
        <v>40</v>
      </c>
      <c r="C68" s="56">
        <v>10</v>
      </c>
      <c r="D68" s="57"/>
      <c r="E68" s="24">
        <v>20</v>
      </c>
      <c r="F68" s="28">
        <v>108</v>
      </c>
      <c r="G68" s="24">
        <v>138</v>
      </c>
    </row>
    <row r="69" spans="1:7" ht="18" hidden="1" customHeight="1" x14ac:dyDescent="0.2">
      <c r="A69" s="47"/>
      <c r="B69" s="13" t="s">
        <v>41</v>
      </c>
      <c r="C69" s="58">
        <v>30</v>
      </c>
      <c r="D69" s="59"/>
      <c r="E69" s="17">
        <v>33</v>
      </c>
      <c r="F69" s="18">
        <v>177</v>
      </c>
      <c r="G69" s="17">
        <v>240</v>
      </c>
    </row>
    <row r="70" spans="1:7" ht="18" hidden="1" customHeight="1" x14ac:dyDescent="0.2">
      <c r="A70" s="45" t="s">
        <v>46</v>
      </c>
      <c r="B70" s="11" t="s">
        <v>43</v>
      </c>
      <c r="C70" s="54">
        <v>36</v>
      </c>
      <c r="D70" s="55"/>
      <c r="E70" s="15">
        <v>8</v>
      </c>
      <c r="F70" s="16">
        <v>67</v>
      </c>
      <c r="G70" s="15">
        <v>111</v>
      </c>
    </row>
    <row r="71" spans="1:7" ht="18" hidden="1" customHeight="1" x14ac:dyDescent="0.2">
      <c r="A71" s="46"/>
      <c r="B71" s="27" t="s">
        <v>40</v>
      </c>
      <c r="C71" s="56">
        <v>7</v>
      </c>
      <c r="D71" s="57"/>
      <c r="E71" s="24">
        <v>21</v>
      </c>
      <c r="F71" s="28">
        <v>152</v>
      </c>
      <c r="G71" s="24">
        <v>180</v>
      </c>
    </row>
    <row r="72" spans="1:7" ht="18" hidden="1" customHeight="1" x14ac:dyDescent="0.2">
      <c r="A72" s="47"/>
      <c r="B72" s="13" t="s">
        <v>41</v>
      </c>
      <c r="C72" s="58">
        <v>43</v>
      </c>
      <c r="D72" s="59"/>
      <c r="E72" s="17">
        <v>29</v>
      </c>
      <c r="F72" s="18">
        <v>219</v>
      </c>
      <c r="G72" s="17">
        <v>291</v>
      </c>
    </row>
    <row r="73" spans="1:7" ht="16.5" hidden="1" customHeight="1" x14ac:dyDescent="0.2">
      <c r="A73" s="45" t="s">
        <v>47</v>
      </c>
      <c r="B73" s="11" t="s">
        <v>43</v>
      </c>
      <c r="C73" s="54">
        <v>2</v>
      </c>
      <c r="D73" s="55"/>
      <c r="E73" s="15">
        <v>5</v>
      </c>
      <c r="F73" s="16">
        <v>78</v>
      </c>
      <c r="G73" s="15">
        <v>85</v>
      </c>
    </row>
    <row r="74" spans="1:7" ht="16.5" hidden="1" customHeight="1" x14ac:dyDescent="0.2">
      <c r="A74" s="46"/>
      <c r="B74" s="27" t="s">
        <v>40</v>
      </c>
      <c r="C74" s="56">
        <v>2</v>
      </c>
      <c r="D74" s="57"/>
      <c r="E74" s="24">
        <v>21</v>
      </c>
      <c r="F74" s="28">
        <v>190</v>
      </c>
      <c r="G74" s="24">
        <v>213</v>
      </c>
    </row>
    <row r="75" spans="1:7" ht="16.5" hidden="1" customHeight="1" x14ac:dyDescent="0.2">
      <c r="A75" s="47"/>
      <c r="B75" s="13" t="s">
        <v>41</v>
      </c>
      <c r="C75" s="58">
        <v>4</v>
      </c>
      <c r="D75" s="59"/>
      <c r="E75" s="17">
        <v>26</v>
      </c>
      <c r="F75" s="18">
        <v>268</v>
      </c>
      <c r="G75" s="17">
        <v>298</v>
      </c>
    </row>
    <row r="76" spans="1:7" ht="16.5" hidden="1" customHeight="1" x14ac:dyDescent="0.2">
      <c r="A76" s="45" t="s">
        <v>48</v>
      </c>
      <c r="B76" s="11" t="s">
        <v>43</v>
      </c>
      <c r="C76" s="54">
        <v>2</v>
      </c>
      <c r="D76" s="55"/>
      <c r="E76" s="15">
        <v>6</v>
      </c>
      <c r="F76" s="16">
        <v>93</v>
      </c>
      <c r="G76" s="15">
        <v>101</v>
      </c>
    </row>
    <row r="77" spans="1:7" ht="16.5" hidden="1" customHeight="1" x14ac:dyDescent="0.2">
      <c r="A77" s="46"/>
      <c r="B77" s="27" t="s">
        <v>40</v>
      </c>
      <c r="C77" s="56">
        <v>1</v>
      </c>
      <c r="D77" s="57"/>
      <c r="E77" s="24">
        <v>7</v>
      </c>
      <c r="F77" s="28">
        <v>186</v>
      </c>
      <c r="G77" s="24">
        <v>194</v>
      </c>
    </row>
    <row r="78" spans="1:7" ht="16.5" hidden="1" customHeight="1" x14ac:dyDescent="0.2">
      <c r="A78" s="47"/>
      <c r="B78" s="13" t="s">
        <v>41</v>
      </c>
      <c r="C78" s="58">
        <v>3</v>
      </c>
      <c r="D78" s="59"/>
      <c r="E78" s="17">
        <v>13</v>
      </c>
      <c r="F78" s="18">
        <v>279</v>
      </c>
      <c r="G78" s="17">
        <v>295</v>
      </c>
    </row>
    <row r="79" spans="1:7" ht="16.5" customHeight="1" x14ac:dyDescent="0.2">
      <c r="A79" s="45" t="s">
        <v>22</v>
      </c>
      <c r="B79" s="11" t="s">
        <v>43</v>
      </c>
      <c r="C79" s="54">
        <v>35</v>
      </c>
      <c r="D79" s="55"/>
      <c r="E79" s="15">
        <v>1</v>
      </c>
      <c r="F79" s="16">
        <v>79</v>
      </c>
      <c r="G79" s="15">
        <f>SUM(C79:F79)</f>
        <v>115</v>
      </c>
    </row>
    <row r="80" spans="1:7" ht="16.5" customHeight="1" x14ac:dyDescent="0.2">
      <c r="A80" s="46"/>
      <c r="B80" s="27" t="s">
        <v>40</v>
      </c>
      <c r="C80" s="56">
        <v>29</v>
      </c>
      <c r="D80" s="57"/>
      <c r="E80" s="24">
        <v>10</v>
      </c>
      <c r="F80" s="28">
        <v>169</v>
      </c>
      <c r="G80" s="24">
        <f>SUM(C80:F80)</f>
        <v>208</v>
      </c>
    </row>
    <row r="81" spans="1:8" ht="16.5" customHeight="1" x14ac:dyDescent="0.2">
      <c r="A81" s="47"/>
      <c r="B81" s="13" t="s">
        <v>41</v>
      </c>
      <c r="C81" s="58">
        <f>SUM(C79:C80)</f>
        <v>64</v>
      </c>
      <c r="D81" s="59"/>
      <c r="E81" s="32">
        <f>SUM(E79:E80)</f>
        <v>11</v>
      </c>
      <c r="F81" s="33">
        <f>SUM(F79:F80)</f>
        <v>248</v>
      </c>
      <c r="G81" s="32">
        <f>SUM(G79:G80)</f>
        <v>323</v>
      </c>
      <c r="H81" s="31"/>
    </row>
    <row r="82" spans="1:8" ht="16.5" customHeight="1" x14ac:dyDescent="0.2">
      <c r="A82" s="45" t="s">
        <v>23</v>
      </c>
      <c r="B82" s="11" t="s">
        <v>43</v>
      </c>
      <c r="C82" s="54">
        <v>35</v>
      </c>
      <c r="D82" s="55"/>
      <c r="E82" s="15">
        <v>4</v>
      </c>
      <c r="F82" s="16">
        <v>71</v>
      </c>
      <c r="G82" s="15">
        <f>SUM(C82:F82)</f>
        <v>110</v>
      </c>
    </row>
    <row r="83" spans="1:8" ht="16.5" customHeight="1" x14ac:dyDescent="0.2">
      <c r="A83" s="46"/>
      <c r="B83" s="27" t="s">
        <v>40</v>
      </c>
      <c r="C83" s="56">
        <v>24</v>
      </c>
      <c r="D83" s="57"/>
      <c r="E83" s="24">
        <v>10</v>
      </c>
      <c r="F83" s="28">
        <v>225</v>
      </c>
      <c r="G83" s="24">
        <f>SUM(C83:F83)</f>
        <v>259</v>
      </c>
    </row>
    <row r="84" spans="1:8" ht="16.5" customHeight="1" x14ac:dyDescent="0.2">
      <c r="A84" s="47"/>
      <c r="B84" s="13" t="s">
        <v>41</v>
      </c>
      <c r="C84" s="58">
        <v>59</v>
      </c>
      <c r="D84" s="59"/>
      <c r="E84" s="32">
        <v>14</v>
      </c>
      <c r="F84" s="33">
        <v>296</v>
      </c>
      <c r="G84" s="32">
        <f>SUM(G82:G83)</f>
        <v>369</v>
      </c>
    </row>
    <row r="85" spans="1:8" ht="16.5" customHeight="1" x14ac:dyDescent="0.2">
      <c r="A85" s="45" t="s">
        <v>24</v>
      </c>
      <c r="B85" s="11" t="s">
        <v>43</v>
      </c>
      <c r="C85" s="54">
        <v>53</v>
      </c>
      <c r="D85" s="55"/>
      <c r="E85" s="15">
        <v>9</v>
      </c>
      <c r="F85" s="16">
        <v>77</v>
      </c>
      <c r="G85" s="15">
        <f>SUM(C85:F85)</f>
        <v>139</v>
      </c>
    </row>
    <row r="86" spans="1:8" ht="16.5" customHeight="1" x14ac:dyDescent="0.2">
      <c r="A86" s="46"/>
      <c r="B86" s="27" t="s">
        <v>40</v>
      </c>
      <c r="C86" s="56">
        <v>24</v>
      </c>
      <c r="D86" s="57"/>
      <c r="E86" s="24">
        <v>12</v>
      </c>
      <c r="F86" s="28">
        <v>190</v>
      </c>
      <c r="G86" s="24">
        <f>SUM(C86:F86)</f>
        <v>226</v>
      </c>
    </row>
    <row r="87" spans="1:8" ht="16.5" customHeight="1" x14ac:dyDescent="0.2">
      <c r="A87" s="47"/>
      <c r="B87" s="13" t="s">
        <v>41</v>
      </c>
      <c r="C87" s="58">
        <v>77</v>
      </c>
      <c r="D87" s="59"/>
      <c r="E87" s="32">
        <v>21</v>
      </c>
      <c r="F87" s="33">
        <v>267</v>
      </c>
      <c r="G87" s="32">
        <f>SUM(G85:G86)</f>
        <v>365</v>
      </c>
    </row>
    <row r="88" spans="1:8" ht="16.5" customHeight="1" x14ac:dyDescent="0.2">
      <c r="A88" s="45" t="s">
        <v>49</v>
      </c>
      <c r="B88" s="11" t="s">
        <v>43</v>
      </c>
      <c r="C88" s="54">
        <v>52</v>
      </c>
      <c r="D88" s="55"/>
      <c r="E88" s="15">
        <v>6</v>
      </c>
      <c r="F88" s="16">
        <v>71</v>
      </c>
      <c r="G88" s="15">
        <v>129</v>
      </c>
    </row>
    <row r="89" spans="1:8" ht="16.5" customHeight="1" x14ac:dyDescent="0.2">
      <c r="A89" s="46"/>
      <c r="B89" s="27" t="s">
        <v>40</v>
      </c>
      <c r="C89" s="56">
        <v>23</v>
      </c>
      <c r="D89" s="57"/>
      <c r="E89" s="24">
        <v>8</v>
      </c>
      <c r="F89" s="28">
        <v>166</v>
      </c>
      <c r="G89" s="24">
        <v>197</v>
      </c>
    </row>
    <row r="90" spans="1:8" ht="16.5" customHeight="1" x14ac:dyDescent="0.2">
      <c r="A90" s="47"/>
      <c r="B90" s="13" t="s">
        <v>41</v>
      </c>
      <c r="C90" s="58">
        <v>75</v>
      </c>
      <c r="D90" s="59"/>
      <c r="E90" s="32">
        <v>14</v>
      </c>
      <c r="F90" s="33">
        <v>237</v>
      </c>
      <c r="G90" s="32">
        <v>326</v>
      </c>
    </row>
    <row r="91" spans="1:8" ht="16.5" customHeight="1" x14ac:dyDescent="0.2">
      <c r="A91" s="45" t="s">
        <v>50</v>
      </c>
      <c r="B91" s="11" t="s">
        <v>43</v>
      </c>
      <c r="C91" s="54">
        <v>52</v>
      </c>
      <c r="D91" s="55"/>
      <c r="E91" s="15">
        <v>2</v>
      </c>
      <c r="F91" s="16">
        <v>52</v>
      </c>
      <c r="G91" s="15">
        <v>106</v>
      </c>
    </row>
    <row r="92" spans="1:8" ht="16.5" customHeight="1" x14ac:dyDescent="0.2">
      <c r="A92" s="46"/>
      <c r="B92" s="27" t="s">
        <v>40</v>
      </c>
      <c r="C92" s="56">
        <v>28</v>
      </c>
      <c r="D92" s="57"/>
      <c r="E92" s="24">
        <v>9</v>
      </c>
      <c r="F92" s="28">
        <v>190</v>
      </c>
      <c r="G92" s="24">
        <v>227</v>
      </c>
    </row>
    <row r="93" spans="1:8" ht="16.5" customHeight="1" x14ac:dyDescent="0.2">
      <c r="A93" s="47"/>
      <c r="B93" s="13" t="s">
        <v>41</v>
      </c>
      <c r="C93" s="58">
        <v>80</v>
      </c>
      <c r="D93" s="59"/>
      <c r="E93" s="32">
        <v>11</v>
      </c>
      <c r="F93" s="33">
        <v>242</v>
      </c>
      <c r="G93" s="32">
        <v>333</v>
      </c>
    </row>
    <row r="94" spans="1:8" ht="16.5" customHeight="1" x14ac:dyDescent="0.2">
      <c r="A94" s="45" t="s">
        <v>51</v>
      </c>
      <c r="B94" s="11" t="s">
        <v>43</v>
      </c>
      <c r="C94" s="54">
        <v>47</v>
      </c>
      <c r="D94" s="55"/>
      <c r="E94" s="15">
        <v>5</v>
      </c>
      <c r="F94" s="16">
        <v>42</v>
      </c>
      <c r="G94" s="15">
        <v>94</v>
      </c>
    </row>
    <row r="95" spans="1:8" ht="16.5" customHeight="1" x14ac:dyDescent="0.2">
      <c r="A95" s="46"/>
      <c r="B95" s="27" t="s">
        <v>40</v>
      </c>
      <c r="C95" s="56">
        <v>22</v>
      </c>
      <c r="D95" s="57"/>
      <c r="E95" s="24">
        <v>3</v>
      </c>
      <c r="F95" s="28">
        <v>139</v>
      </c>
      <c r="G95" s="24">
        <v>164</v>
      </c>
    </row>
    <row r="96" spans="1:8" ht="16.5" customHeight="1" x14ac:dyDescent="0.2">
      <c r="A96" s="47"/>
      <c r="B96" s="13" t="s">
        <v>41</v>
      </c>
      <c r="C96" s="58">
        <v>69</v>
      </c>
      <c r="D96" s="59"/>
      <c r="E96" s="32">
        <v>8</v>
      </c>
      <c r="F96" s="33">
        <v>181</v>
      </c>
      <c r="G96" s="32">
        <v>258</v>
      </c>
    </row>
    <row r="97" spans="1:7" ht="16.5" customHeight="1" x14ac:dyDescent="0.2">
      <c r="A97" s="45" t="s">
        <v>52</v>
      </c>
      <c r="B97" s="11" t="s">
        <v>43</v>
      </c>
      <c r="C97" s="54">
        <v>39</v>
      </c>
      <c r="D97" s="55"/>
      <c r="E97" s="15">
        <v>3</v>
      </c>
      <c r="F97" s="16">
        <v>37</v>
      </c>
      <c r="G97" s="15">
        <f>SUM(C97:F97)</f>
        <v>79</v>
      </c>
    </row>
    <row r="98" spans="1:7" ht="16.5" customHeight="1" x14ac:dyDescent="0.2">
      <c r="A98" s="46"/>
      <c r="B98" s="27" t="s">
        <v>40</v>
      </c>
      <c r="C98" s="56">
        <v>20</v>
      </c>
      <c r="D98" s="57"/>
      <c r="E98" s="24">
        <v>3</v>
      </c>
      <c r="F98" s="28">
        <v>139</v>
      </c>
      <c r="G98" s="24">
        <f>SUM(C98:F98)</f>
        <v>162</v>
      </c>
    </row>
    <row r="99" spans="1:7" ht="16.5" customHeight="1" x14ac:dyDescent="0.2">
      <c r="A99" s="47"/>
      <c r="B99" s="13" t="s">
        <v>41</v>
      </c>
      <c r="C99" s="58">
        <f>SUM(C97:C98)</f>
        <v>59</v>
      </c>
      <c r="D99" s="59"/>
      <c r="E99" s="32">
        <f>SUM(E97:E98)</f>
        <v>6</v>
      </c>
      <c r="F99" s="33">
        <f>SUM(F97:F98)</f>
        <v>176</v>
      </c>
      <c r="G99" s="32">
        <f>SUM(G97:G98)</f>
        <v>241</v>
      </c>
    </row>
    <row r="100" spans="1:7" ht="16.5" customHeight="1" x14ac:dyDescent="0.2">
      <c r="A100" s="45" t="s">
        <v>53</v>
      </c>
      <c r="B100" s="11" t="s">
        <v>43</v>
      </c>
      <c r="C100" s="54">
        <v>51</v>
      </c>
      <c r="D100" s="55"/>
      <c r="E100" s="15">
        <v>5</v>
      </c>
      <c r="F100" s="16">
        <v>50</v>
      </c>
      <c r="G100" s="15">
        <f>SUM(C100:F100)</f>
        <v>106</v>
      </c>
    </row>
    <row r="101" spans="1:7" ht="16.5" customHeight="1" x14ac:dyDescent="0.2">
      <c r="A101" s="46"/>
      <c r="B101" s="27" t="s">
        <v>40</v>
      </c>
      <c r="C101" s="56">
        <v>24</v>
      </c>
      <c r="D101" s="57"/>
      <c r="E101" s="24">
        <v>8</v>
      </c>
      <c r="F101" s="28">
        <v>179</v>
      </c>
      <c r="G101" s="24">
        <f>SUM(C101:F101)</f>
        <v>211</v>
      </c>
    </row>
    <row r="102" spans="1:7" ht="16.5" customHeight="1" x14ac:dyDescent="0.2">
      <c r="A102" s="47"/>
      <c r="B102" s="13" t="s">
        <v>41</v>
      </c>
      <c r="C102" s="58">
        <f>SUM(C100:C101)</f>
        <v>75</v>
      </c>
      <c r="D102" s="59"/>
      <c r="E102" s="32">
        <f>SUM(E100:E101)</f>
        <v>13</v>
      </c>
      <c r="F102" s="33">
        <f>SUM(F100:F101)</f>
        <v>229</v>
      </c>
      <c r="G102" s="32">
        <f>SUM(G100:G101)</f>
        <v>317</v>
      </c>
    </row>
    <row r="103" spans="1:7" ht="16.5" customHeight="1" x14ac:dyDescent="0.2">
      <c r="A103" s="45" t="s">
        <v>54</v>
      </c>
      <c r="B103" s="11" t="s">
        <v>43</v>
      </c>
      <c r="C103" s="54">
        <v>43</v>
      </c>
      <c r="D103" s="55"/>
      <c r="E103" s="15">
        <v>7</v>
      </c>
      <c r="F103" s="16">
        <v>45</v>
      </c>
      <c r="G103" s="15">
        <v>95</v>
      </c>
    </row>
    <row r="104" spans="1:7" ht="16.5" customHeight="1" x14ac:dyDescent="0.2">
      <c r="A104" s="46"/>
      <c r="B104" s="27" t="s">
        <v>40</v>
      </c>
      <c r="C104" s="56">
        <v>11</v>
      </c>
      <c r="D104" s="57"/>
      <c r="E104" s="24">
        <v>1</v>
      </c>
      <c r="F104" s="28">
        <v>199</v>
      </c>
      <c r="G104" s="24">
        <v>211</v>
      </c>
    </row>
    <row r="105" spans="1:7" ht="16.5" customHeight="1" x14ac:dyDescent="0.2">
      <c r="A105" s="47"/>
      <c r="B105" s="13" t="s">
        <v>41</v>
      </c>
      <c r="C105" s="58">
        <f>SUM(C103:C104)</f>
        <v>54</v>
      </c>
      <c r="D105" s="59"/>
      <c r="E105" s="32">
        <f>SUM(E103:E104)</f>
        <v>8</v>
      </c>
      <c r="F105" s="33">
        <f>SUM(F103:F104)</f>
        <v>244</v>
      </c>
      <c r="G105" s="32">
        <f>SUM(G103:G104)</f>
        <v>306</v>
      </c>
    </row>
    <row r="106" spans="1:7" ht="16.5" customHeight="1" x14ac:dyDescent="0.2">
      <c r="A106" s="45" t="s">
        <v>55</v>
      </c>
      <c r="B106" s="11" t="s">
        <v>43</v>
      </c>
      <c r="C106" s="48">
        <v>42</v>
      </c>
      <c r="D106" s="49"/>
      <c r="E106" s="39">
        <v>4</v>
      </c>
      <c r="F106" s="40">
        <v>42</v>
      </c>
      <c r="G106" s="39">
        <v>88</v>
      </c>
    </row>
    <row r="107" spans="1:7" ht="16.5" customHeight="1" x14ac:dyDescent="0.2">
      <c r="A107" s="46"/>
      <c r="B107" s="27" t="s">
        <v>40</v>
      </c>
      <c r="C107" s="50">
        <v>14</v>
      </c>
      <c r="D107" s="51"/>
      <c r="E107" s="41">
        <v>2</v>
      </c>
      <c r="F107" s="42">
        <v>220</v>
      </c>
      <c r="G107" s="41">
        <v>236</v>
      </c>
    </row>
    <row r="108" spans="1:7" ht="16.5" customHeight="1" x14ac:dyDescent="0.2">
      <c r="A108" s="47"/>
      <c r="B108" s="13" t="s">
        <v>41</v>
      </c>
      <c r="C108" s="52">
        <f>SUM(C106:C107)</f>
        <v>56</v>
      </c>
      <c r="D108" s="53"/>
      <c r="E108" s="43">
        <f>SUM(E106:E107)</f>
        <v>6</v>
      </c>
      <c r="F108" s="44">
        <f>SUM(F106:F107)</f>
        <v>262</v>
      </c>
      <c r="G108" s="43">
        <f>SUM(G106:G107)</f>
        <v>324</v>
      </c>
    </row>
  </sheetData>
  <mergeCells count="100">
    <mergeCell ref="A40:A42"/>
    <mergeCell ref="C40:D40"/>
    <mergeCell ref="C41:D41"/>
    <mergeCell ref="C42:D42"/>
    <mergeCell ref="A43:A45"/>
    <mergeCell ref="C43:D43"/>
    <mergeCell ref="C44:D44"/>
    <mergeCell ref="C45:D45"/>
    <mergeCell ref="A35:A36"/>
    <mergeCell ref="B35:B36"/>
    <mergeCell ref="C35:G35"/>
    <mergeCell ref="C36:D36"/>
    <mergeCell ref="A37:A39"/>
    <mergeCell ref="C37:D37"/>
    <mergeCell ref="C38:D38"/>
    <mergeCell ref="C39:D39"/>
    <mergeCell ref="A46:A48"/>
    <mergeCell ref="C46:D46"/>
    <mergeCell ref="C47:D47"/>
    <mergeCell ref="C48:D48"/>
    <mergeCell ref="A49:A51"/>
    <mergeCell ref="C49:D49"/>
    <mergeCell ref="C50:D50"/>
    <mergeCell ref="C51:D51"/>
    <mergeCell ref="A52:A54"/>
    <mergeCell ref="C52:D52"/>
    <mergeCell ref="C53:D53"/>
    <mergeCell ref="C54:D54"/>
    <mergeCell ref="A55:A57"/>
    <mergeCell ref="C55:D55"/>
    <mergeCell ref="C56:D56"/>
    <mergeCell ref="C57:D57"/>
    <mergeCell ref="A58:A60"/>
    <mergeCell ref="C58:D58"/>
    <mergeCell ref="C59:D59"/>
    <mergeCell ref="C60:D60"/>
    <mergeCell ref="A61:A63"/>
    <mergeCell ref="C61:D61"/>
    <mergeCell ref="C62:D62"/>
    <mergeCell ref="C63:D63"/>
    <mergeCell ref="A64:A66"/>
    <mergeCell ref="C64:D64"/>
    <mergeCell ref="C65:D65"/>
    <mergeCell ref="C66:D66"/>
    <mergeCell ref="A67:A69"/>
    <mergeCell ref="C67:D67"/>
    <mergeCell ref="C68:D68"/>
    <mergeCell ref="C69:D69"/>
    <mergeCell ref="A70:A72"/>
    <mergeCell ref="C70:D70"/>
    <mergeCell ref="C71:D71"/>
    <mergeCell ref="C72:D72"/>
    <mergeCell ref="A73:A75"/>
    <mergeCell ref="C73:D73"/>
    <mergeCell ref="C74:D74"/>
    <mergeCell ref="C75:D75"/>
    <mergeCell ref="A76:A78"/>
    <mergeCell ref="C76:D76"/>
    <mergeCell ref="C77:D77"/>
    <mergeCell ref="C78:D78"/>
    <mergeCell ref="A79:A81"/>
    <mergeCell ref="C79:D79"/>
    <mergeCell ref="C80:D80"/>
    <mergeCell ref="C81:D81"/>
    <mergeCell ref="A82:A84"/>
    <mergeCell ref="C82:D82"/>
    <mergeCell ref="C83:D83"/>
    <mergeCell ref="C84:D84"/>
    <mergeCell ref="A85:A87"/>
    <mergeCell ref="C85:D85"/>
    <mergeCell ref="C86:D86"/>
    <mergeCell ref="C87:D87"/>
    <mergeCell ref="A88:A90"/>
    <mergeCell ref="C88:D88"/>
    <mergeCell ref="C89:D89"/>
    <mergeCell ref="C90:D90"/>
    <mergeCell ref="A100:A102"/>
    <mergeCell ref="C100:D100"/>
    <mergeCell ref="C101:D101"/>
    <mergeCell ref="C102:D102"/>
    <mergeCell ref="A91:A93"/>
    <mergeCell ref="C91:D91"/>
    <mergeCell ref="C92:D92"/>
    <mergeCell ref="C93:D93"/>
    <mergeCell ref="A94:A96"/>
    <mergeCell ref="C94:D94"/>
    <mergeCell ref="C95:D95"/>
    <mergeCell ref="C96:D96"/>
    <mergeCell ref="A106:A108"/>
    <mergeCell ref="C106:D106"/>
    <mergeCell ref="C107:D107"/>
    <mergeCell ref="C108:D108"/>
    <mergeCell ref="A97:A99"/>
    <mergeCell ref="C97:D97"/>
    <mergeCell ref="C98:D98"/>
    <mergeCell ref="C99:D99"/>
    <mergeCell ref="A103:A105"/>
    <mergeCell ref="C103:D103"/>
    <mergeCell ref="C104:D104"/>
    <mergeCell ref="C105:D105"/>
  </mergeCells>
  <phoneticPr fontId="6"/>
  <printOptions horizontalCentered="1"/>
  <pageMargins left="0.70866141732283472" right="0.51181102362204722" top="0.68" bottom="0.55000000000000004" header="0.51181102362204722" footer="0.51181102362204722"/>
  <pageSetup paperSize="9" scale="9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C62B8C-CFD8-486D-8C28-E892B89455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9115C6-A6C2-40F4-938E-A590F5E0F19C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3.xml><?xml version="1.0" encoding="utf-8"?>
<ds:datastoreItem xmlns:ds="http://schemas.openxmlformats.org/officeDocument/2006/customXml" ds:itemID="{B08A1216-A5E2-4578-84E0-F88FADD1C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ﾕｰｶﾙさばえ</vt:lpstr>
      <vt:lpstr>ﾕｰｶﾙさばえ!Print_Area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2026-02-10T07:13:16Z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