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EE48EED1-6DC3-43B7-AF6C-F1063634B6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交通事故発生状況" sheetId="2" r:id="rId1"/>
  </sheets>
  <definedNames>
    <definedName name="_Parse_Out" localSheetId="0" hidden="1">交通事故発生状況!$D$4</definedName>
    <definedName name="_Parse_Out" hidden="1">#REF!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2" l="1"/>
  <c r="C101" i="2"/>
  <c r="C100" i="2"/>
  <c r="C99" i="2"/>
  <c r="C98" i="2"/>
  <c r="C97" i="2"/>
  <c r="C96" i="2"/>
  <c r="C95" i="2"/>
  <c r="C94" i="2"/>
  <c r="C93" i="2"/>
  <c r="C92" i="2"/>
  <c r="C91" i="2"/>
  <c r="C89" i="2" l="1"/>
  <c r="C88" i="2"/>
  <c r="C87" i="2"/>
  <c r="C86" i="2"/>
  <c r="C85" i="2"/>
  <c r="C84" i="2"/>
  <c r="C83" i="2"/>
  <c r="C82" i="2"/>
  <c r="C81" i="2"/>
  <c r="C80" i="2"/>
  <c r="C79" i="2"/>
  <c r="C78" i="2"/>
  <c r="C77" i="2" l="1"/>
  <c r="C76" i="2"/>
  <c r="C75" i="2"/>
  <c r="C74" i="2"/>
  <c r="C73" i="2" l="1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<sst xmlns="http://schemas.openxmlformats.org/spreadsheetml/2006/main" count="128" uniqueCount="36">
  <si>
    <t>年</t>
  </si>
  <si>
    <t>区分</t>
  </si>
  <si>
    <t>人身件数</t>
  </si>
  <si>
    <t>死者</t>
  </si>
  <si>
    <t>傷者</t>
  </si>
  <si>
    <t>物損件数</t>
  </si>
  <si>
    <t>計</t>
    <rPh sb="0" eb="1">
      <t>ケイ</t>
    </rPh>
    <phoneticPr fontId="2"/>
  </si>
  <si>
    <t>16</t>
  </si>
  <si>
    <t>17</t>
  </si>
  <si>
    <t>14</t>
    <phoneticPr fontId="2"/>
  </si>
  <si>
    <t>15</t>
    <phoneticPr fontId="2"/>
  </si>
  <si>
    <t>099　交通事故発生状況</t>
    <phoneticPr fontId="2"/>
  </si>
  <si>
    <t>※　平成２０年４月１日、旧丹生警察署を鯖江警察署に統合。本書のデータは鯖江市管内発生分。</t>
    <phoneticPr fontId="2"/>
  </si>
  <si>
    <t>18</t>
    <phoneticPr fontId="2"/>
  </si>
  <si>
    <t>19</t>
    <phoneticPr fontId="2"/>
  </si>
  <si>
    <t>21</t>
    <phoneticPr fontId="2"/>
  </si>
  <si>
    <t>28</t>
    <phoneticPr fontId="2"/>
  </si>
  <si>
    <t>月　　　　　　　      別</t>
    <phoneticPr fontId="2"/>
  </si>
  <si>
    <t>平成13</t>
    <rPh sb="0" eb="2">
      <t>ヘイセイ</t>
    </rPh>
    <phoneticPr fontId="2"/>
  </si>
  <si>
    <t>20</t>
    <phoneticPr fontId="2"/>
  </si>
  <si>
    <t>22</t>
    <phoneticPr fontId="2"/>
  </si>
  <si>
    <t>平成23</t>
    <rPh sb="0" eb="2">
      <t>ヘイセイ</t>
    </rPh>
    <phoneticPr fontId="8"/>
  </si>
  <si>
    <t>29</t>
    <phoneticPr fontId="2"/>
  </si>
  <si>
    <t>30</t>
    <phoneticPr fontId="2"/>
  </si>
  <si>
    <t>・資料：鯖江警察署交通課</t>
    <rPh sb="4" eb="6">
      <t>サバエ</t>
    </rPh>
    <rPh sb="6" eb="9">
      <t>ケイサツショ</t>
    </rPh>
    <rPh sb="9" eb="12">
      <t>コウツウカ</t>
    </rPh>
    <phoneticPr fontId="2"/>
  </si>
  <si>
    <t>令和元</t>
    <rPh sb="0" eb="2">
      <t>レイワ</t>
    </rPh>
    <rPh sb="2" eb="3">
      <t>ガン</t>
    </rPh>
    <phoneticPr fontId="2"/>
  </si>
  <si>
    <t>2</t>
    <phoneticPr fontId="2"/>
  </si>
  <si>
    <t>3</t>
    <phoneticPr fontId="2"/>
  </si>
  <si>
    <t>・各年末現在</t>
    <rPh sb="1" eb="2">
      <t>カク</t>
    </rPh>
    <rPh sb="2" eb="4">
      <t>ネンマツ</t>
    </rPh>
    <rPh sb="4" eb="6">
      <t>ゲンザイ</t>
    </rPh>
    <phoneticPr fontId="2"/>
  </si>
  <si>
    <t>24</t>
    <phoneticPr fontId="2"/>
  </si>
  <si>
    <t>平成25</t>
    <phoneticPr fontId="2"/>
  </si>
  <si>
    <t>4</t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</si>
  <si>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</si>
  <si>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</si>
  <si>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5</t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</si>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</sst>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2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31" borderId="2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2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4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5" fillId="0" borderId="0" xfId="33" applyFont="1" applyAlignment="1">
      <alignment vertical="center"/>
    </xf>
    <xf numFmtId="38" fontId="5" fillId="0" borderId="0" xfId="33" applyFont="1" applyBorder="1" applyAlignment="1">
      <alignment vertical="center"/>
    </xf>
    <xf numFmtId="38" fontId="5" fillId="0" borderId="1" xfId="33" applyFont="1" applyBorder="1" applyAlignment="1">
      <alignment vertical="center"/>
    </xf>
    <xf numFmtId="49" fontId="5" fillId="0" borderId="0" xfId="33" applyNumberFormat="1" applyFont="1" applyBorder="1" applyAlignment="1" applyProtection="1">
      <alignment horizontal="distributed" vertical="center"/>
    </xf>
    <xf numFmtId="38" fontId="6" fillId="0" borderId="0" xfId="33" applyFont="1" applyAlignment="1">
      <alignment vertical="center"/>
    </xf>
    <xf numFmtId="38" fontId="5" fillId="0" borderId="1" xfId="33" applyFont="1" applyFill="1" applyBorder="1" applyAlignment="1">
      <alignment vertical="center"/>
    </xf>
    <xf numFmtId="38" fontId="5" fillId="0" borderId="2" xfId="33" applyFont="1" applyFill="1" applyBorder="1" applyAlignment="1">
      <alignment vertical="center"/>
    </xf>
    <xf numFmtId="49" fontId="5" fillId="0" borderId="3" xfId="33" applyNumberFormat="1" applyFont="1" applyFill="1" applyBorder="1" applyAlignment="1" applyProtection="1">
      <alignment horizontal="distributed" vertical="center"/>
    </xf>
    <xf numFmtId="38" fontId="5" fillId="0" borderId="4" xfId="33" applyFont="1" applyFill="1" applyBorder="1" applyAlignment="1">
      <alignment vertical="center"/>
    </xf>
    <xf numFmtId="38" fontId="5" fillId="0" borderId="5" xfId="33" applyFont="1" applyFill="1" applyBorder="1" applyAlignment="1">
      <alignment vertical="center"/>
    </xf>
    <xf numFmtId="38" fontId="5" fillId="0" borderId="0" xfId="33" applyFont="1" applyAlignment="1">
      <alignment horizontal="left" vertical="center"/>
    </xf>
    <xf numFmtId="38" fontId="5" fillId="0" borderId="6" xfId="33" applyFont="1" applyBorder="1" applyAlignment="1" applyProtection="1">
      <alignment horizontal="center" vertical="center"/>
    </xf>
    <xf numFmtId="38" fontId="5" fillId="0" borderId="7" xfId="33" applyFont="1" applyBorder="1" applyAlignment="1" applyProtection="1">
      <alignment horizontal="center" vertical="center"/>
    </xf>
    <xf numFmtId="38" fontId="5" fillId="0" borderId="8" xfId="33" applyFont="1" applyBorder="1" applyAlignment="1" applyProtection="1">
      <alignment horizontal="center" vertical="center"/>
    </xf>
    <xf numFmtId="38" fontId="5" fillId="0" borderId="9" xfId="33" applyFont="1" applyBorder="1" applyAlignment="1" applyProtection="1">
      <alignment horizontal="center" vertical="center"/>
    </xf>
    <xf numFmtId="49" fontId="5" fillId="0" borderId="7" xfId="33" applyNumberFormat="1" applyFont="1" applyBorder="1" applyAlignment="1" applyProtection="1">
      <alignment horizontal="distributed" vertical="center"/>
    </xf>
    <xf numFmtId="38" fontId="5" fillId="0" borderId="6" xfId="33" applyFont="1" applyBorder="1" applyAlignment="1">
      <alignment vertical="center"/>
    </xf>
    <xf numFmtId="38" fontId="6" fillId="0" borderId="7" xfId="33" applyFont="1" applyBorder="1" applyAlignment="1">
      <alignment vertical="center"/>
    </xf>
    <xf numFmtId="38" fontId="6" fillId="0" borderId="6" xfId="33" applyFont="1" applyBorder="1" applyAlignment="1">
      <alignment vertical="center"/>
    </xf>
    <xf numFmtId="38" fontId="6" fillId="0" borderId="8" xfId="33" applyFont="1" applyBorder="1" applyAlignment="1">
      <alignment vertical="center"/>
    </xf>
    <xf numFmtId="38" fontId="6" fillId="0" borderId="9" xfId="33" applyFont="1" applyBorder="1" applyAlignment="1">
      <alignment vertical="center"/>
    </xf>
    <xf numFmtId="49" fontId="5" fillId="0" borderId="3" xfId="33" applyNumberFormat="1" applyFont="1" applyBorder="1" applyAlignment="1" applyProtection="1">
      <alignment horizontal="distributed" vertical="center"/>
    </xf>
    <xf numFmtId="38" fontId="5" fillId="0" borderId="4" xfId="33" applyFont="1" applyBorder="1" applyAlignment="1">
      <alignment vertical="center"/>
    </xf>
    <xf numFmtId="38" fontId="6" fillId="0" borderId="10" xfId="33" applyFont="1" applyBorder="1" applyAlignment="1">
      <alignment vertical="center"/>
    </xf>
    <xf numFmtId="38" fontId="6" fillId="0" borderId="4" xfId="33" applyFont="1" applyBorder="1" applyAlignment="1">
      <alignment vertical="center"/>
    </xf>
    <xf numFmtId="38" fontId="6" fillId="0" borderId="3" xfId="33" applyFont="1" applyBorder="1" applyAlignment="1">
      <alignment vertical="center"/>
    </xf>
    <xf numFmtId="38" fontId="6" fillId="0" borderId="5" xfId="33" applyFont="1" applyBorder="1" applyAlignment="1">
      <alignment vertical="center"/>
    </xf>
    <xf numFmtId="38" fontId="5" fillId="0" borderId="9" xfId="33" applyFont="1" applyBorder="1" applyAlignment="1">
      <alignment vertical="center"/>
    </xf>
    <xf numFmtId="38" fontId="5" fillId="0" borderId="5" xfId="33" applyFont="1" applyBorder="1" applyAlignment="1">
      <alignment vertical="center"/>
    </xf>
    <xf numFmtId="38" fontId="5" fillId="0" borderId="6" xfId="33" applyFont="1" applyFill="1" applyBorder="1" applyAlignment="1">
      <alignment vertical="center"/>
    </xf>
    <xf numFmtId="38" fontId="5" fillId="0" borderId="9" xfId="33" applyFont="1" applyFill="1" applyBorder="1" applyAlignment="1">
      <alignment vertical="center"/>
    </xf>
    <xf numFmtId="49" fontId="5" fillId="0" borderId="7" xfId="33" applyNumberFormat="1" applyFont="1" applyFill="1" applyBorder="1" applyAlignment="1" applyProtection="1">
      <alignment horizontal="distributed" vertical="center"/>
    </xf>
    <xf numFmtId="49" fontId="5" fillId="0" borderId="11" xfId="33" applyNumberFormat="1" applyFont="1" applyBorder="1" applyAlignment="1" applyProtection="1">
      <alignment horizontal="distributed" vertical="center"/>
    </xf>
    <xf numFmtId="38" fontId="5" fillId="0" borderId="12" xfId="33" applyFont="1" applyBorder="1" applyAlignment="1">
      <alignment vertical="center"/>
    </xf>
    <xf numFmtId="38" fontId="6" fillId="0" borderId="13" xfId="33" applyFont="1" applyBorder="1" applyAlignment="1">
      <alignment vertical="center"/>
    </xf>
    <xf numFmtId="38" fontId="6" fillId="0" borderId="12" xfId="33" applyFont="1" applyBorder="1" applyAlignment="1">
      <alignment vertical="center"/>
    </xf>
    <xf numFmtId="38" fontId="6" fillId="0" borderId="11" xfId="33" applyFont="1" applyBorder="1" applyAlignment="1">
      <alignment vertical="center"/>
    </xf>
    <xf numFmtId="38" fontId="6" fillId="0" borderId="14" xfId="33" applyFont="1" applyBorder="1" applyAlignment="1">
      <alignment vertical="center"/>
    </xf>
    <xf numFmtId="38" fontId="5" fillId="0" borderId="14" xfId="33" applyFont="1" applyBorder="1" applyAlignment="1">
      <alignment vertical="center"/>
    </xf>
    <xf numFmtId="38" fontId="5" fillId="0" borderId="12" xfId="33" applyFont="1" applyFill="1" applyBorder="1" applyAlignment="1">
      <alignment vertical="center"/>
    </xf>
    <xf numFmtId="38" fontId="5" fillId="0" borderId="14" xfId="33" applyFont="1" applyFill="1" applyBorder="1" applyAlignment="1">
      <alignment vertical="center"/>
    </xf>
    <xf numFmtId="49" fontId="5" fillId="0" borderId="11" xfId="33" applyNumberFormat="1" applyFont="1" applyFill="1" applyBorder="1" applyAlignment="1" applyProtection="1">
      <alignment horizontal="distributed" vertical="center"/>
    </xf>
    <xf numFmtId="49" fontId="5" fillId="0" borderId="0" xfId="33" applyNumberFormat="1" applyFont="1" applyFill="1" applyBorder="1" applyAlignment="1" applyProtection="1">
      <alignment horizontal="distributed" vertical="center"/>
    </xf>
    <xf numFmtId="38" fontId="5" fillId="0" borderId="0" xfId="33" applyFont="1" applyFill="1" applyAlignment="1">
      <alignment vertical="center"/>
    </xf>
    <xf numFmtId="38" fontId="5" fillId="0" borderId="15" xfId="33" applyFont="1" applyFill="1" applyBorder="1" applyAlignment="1">
      <alignment vertical="center"/>
    </xf>
    <xf numFmtId="49" fontId="26" fillId="0" borderId="7" xfId="33" applyNumberFormat="1" applyFont="1" applyFill="1" applyBorder="1" applyAlignment="1" applyProtection="1">
      <alignment horizontal="distributed" vertical="center"/>
    </xf>
    <xf numFmtId="38" fontId="26" fillId="0" borderId="6" xfId="33" applyFont="1" applyFill="1" applyBorder="1" applyAlignment="1">
      <alignment vertical="center"/>
    </xf>
    <xf numFmtId="38" fontId="26" fillId="0" borderId="9" xfId="33" applyFont="1" applyFill="1" applyBorder="1" applyAlignment="1">
      <alignment vertical="center"/>
    </xf>
    <xf numFmtId="38" fontId="26" fillId="0" borderId="0" xfId="33" applyFont="1" applyFill="1" applyAlignment="1">
      <alignment vertical="center"/>
    </xf>
    <xf numFmtId="49" fontId="26" fillId="0" borderId="11" xfId="33" applyNumberFormat="1" applyFont="1" applyFill="1" applyBorder="1" applyAlignment="1" applyProtection="1">
      <alignment horizontal="distributed" vertical="center"/>
    </xf>
    <xf numFmtId="38" fontId="26" fillId="0" borderId="12" xfId="33" applyFont="1" applyFill="1" applyBorder="1" applyAlignment="1">
      <alignment vertical="center"/>
    </xf>
    <xf numFmtId="38" fontId="26" fillId="0" borderId="14" xfId="33" applyFont="1" applyFill="1" applyBorder="1" applyAlignment="1">
      <alignment vertical="center"/>
    </xf>
    <xf numFmtId="49" fontId="26" fillId="0" borderId="3" xfId="33" applyNumberFormat="1" applyFont="1" applyFill="1" applyBorder="1" applyAlignment="1" applyProtection="1">
      <alignment horizontal="distributed" vertical="center"/>
    </xf>
    <xf numFmtId="38" fontId="26" fillId="0" borderId="15" xfId="33" applyFont="1" applyFill="1" applyBorder="1" applyAlignment="1">
      <alignment vertical="center"/>
    </xf>
    <xf numFmtId="38" fontId="26" fillId="0" borderId="4" xfId="33" applyFont="1" applyFill="1" applyBorder="1" applyAlignment="1">
      <alignment vertical="center"/>
    </xf>
    <xf numFmtId="38" fontId="26" fillId="0" borderId="5" xfId="33" applyFont="1" applyFill="1" applyBorder="1" applyAlignment="1">
      <alignment vertical="center"/>
    </xf>
    <xf numFmtId="49" fontId="26" fillId="0" borderId="30" xfId="33" applyNumberFormat="1" applyFont="1" applyFill="1" applyBorder="1" applyAlignment="1" applyProtection="1">
      <alignment horizontal="distributed" vertical="center"/>
    </xf>
    <xf numFmtId="38" fontId="26" fillId="0" borderId="31" xfId="33" applyFont="1" applyFill="1" applyBorder="1" applyAlignment="1">
      <alignment vertical="center"/>
    </xf>
    <xf numFmtId="38" fontId="26" fillId="0" borderId="32" xfId="33" applyFont="1" applyFill="1" applyBorder="1" applyAlignment="1">
      <alignment vertical="center"/>
    </xf>
    <xf numFmtId="49" fontId="26" fillId="0" borderId="28" xfId="33" applyNumberFormat="1" applyFont="1" applyFill="1" applyBorder="1" applyAlignment="1" applyProtection="1">
      <alignment horizontal="distributed" vertical="center"/>
    </xf>
    <xf numFmtId="49" fontId="26" fillId="0" borderId="0" xfId="33" applyNumberFormat="1" applyFont="1" applyFill="1" applyBorder="1" applyAlignment="1" applyProtection="1">
      <alignment horizontal="distributed" vertical="center"/>
    </xf>
    <xf numFmtId="49" fontId="26" fillId="0" borderId="6" xfId="33" applyNumberFormat="1" applyFont="1" applyFill="1" applyBorder="1" applyAlignment="1">
      <alignment horizontal="center" vertical="center"/>
    </xf>
    <xf numFmtId="49" fontId="26" fillId="0" borderId="1" xfId="33" applyNumberFormat="1" applyFont="1" applyFill="1" applyBorder="1" applyAlignment="1">
      <alignment horizontal="center" vertical="center"/>
    </xf>
    <xf numFmtId="49" fontId="26" fillId="0" borderId="4" xfId="33" applyNumberFormat="1" applyFont="1" applyFill="1" applyBorder="1" applyAlignment="1">
      <alignment horizontal="center" vertical="center"/>
    </xf>
    <xf numFmtId="49" fontId="5" fillId="0" borderId="6" xfId="33" applyNumberFormat="1" applyFont="1" applyFill="1" applyBorder="1" applyAlignment="1">
      <alignment horizontal="center" vertical="center"/>
    </xf>
    <xf numFmtId="49" fontId="5" fillId="0" borderId="1" xfId="33" applyNumberFormat="1" applyFont="1" applyFill="1" applyBorder="1" applyAlignment="1">
      <alignment horizontal="center" vertical="center"/>
    </xf>
    <xf numFmtId="49" fontId="5" fillId="0" borderId="4" xfId="33" applyNumberFormat="1" applyFont="1" applyFill="1" applyBorder="1" applyAlignment="1">
      <alignment horizontal="center" vertic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1" xfId="33" applyNumberFormat="1" applyFont="1" applyBorder="1" applyAlignment="1">
      <alignment horizontal="center" vertical="center"/>
    </xf>
    <xf numFmtId="49" fontId="5" fillId="0" borderId="4" xfId="33" applyNumberFormat="1" applyFont="1" applyBorder="1" applyAlignment="1">
      <alignment horizontal="center" vertical="center"/>
    </xf>
    <xf numFmtId="38" fontId="5" fillId="0" borderId="18" xfId="33" applyFont="1" applyBorder="1" applyAlignment="1" applyProtection="1">
      <alignment horizontal="center" vertical="center"/>
    </xf>
    <xf numFmtId="38" fontId="5" fillId="0" borderId="16" xfId="33" applyFont="1" applyBorder="1" applyAlignment="1" applyProtection="1">
      <alignment horizontal="center" vertical="center"/>
    </xf>
    <xf numFmtId="38" fontId="5" fillId="0" borderId="16" xfId="33" applyFont="1" applyBorder="1" applyAlignment="1">
      <alignment horizontal="center" vertical="center"/>
    </xf>
    <xf numFmtId="38" fontId="5" fillId="0" borderId="6" xfId="33" applyFont="1" applyBorder="1" applyAlignment="1">
      <alignment horizontal="center" vertical="center"/>
    </xf>
    <xf numFmtId="38" fontId="5" fillId="0" borderId="17" xfId="33" applyFont="1" applyBorder="1" applyAlignment="1" applyProtection="1">
      <alignment horizontal="center" vertical="center"/>
    </xf>
    <xf numFmtId="38" fontId="5" fillId="0" borderId="7" xfId="33" applyFont="1" applyBorder="1" applyAlignment="1" applyProtection="1">
      <alignment horizontal="center" vertical="center"/>
    </xf>
    <xf numFmtId="38" fontId="5" fillId="0" borderId="6" xfId="33" applyFont="1" applyBorder="1" applyAlignment="1" applyProtection="1">
      <alignment horizontal="center" vertical="center"/>
    </xf>
    <xf numFmtId="38" fontId="5" fillId="0" borderId="29" xfId="33" applyFont="1" applyFill="1" applyBorder="1" applyAlignment="1">
      <alignment vertical="center"/>
    </xf>
    <xf numFmtId="38" fontId="5" fillId="0" borderId="31" xfId="33" applyFont="1" applyFill="1" applyBorder="1" applyAlignment="1">
      <alignment vertical="center"/>
    </xf>
    <xf numFmtId="38" fontId="5" fillId="0" borderId="32" xfId="33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62" transitionEvaluation="1"/>
  <dimension ref="A1:AF102"/>
  <sheetViews>
    <sheetView tabSelected="1" view="pageBreakPreview" zoomScale="130" zoomScaleNormal="100" zoomScaleSheetLayoutView="130" workbookViewId="0">
      <pane ySplit="5" topLeftCell="A62" activePane="bottomLeft" state="frozen"/>
      <selection pane="bottomLeft"/>
    </sheetView>
  </sheetViews>
  <sheetFormatPr defaultColWidth="10.69921875" defaultRowHeight="18" customHeight="1" x14ac:dyDescent="0.2"/>
  <cols>
    <col min="1" max="1" width="5.296875" style="4" customWidth="1"/>
    <col min="2" max="2" width="7.5" style="4" customWidth="1"/>
    <col min="3" max="3" width="5.3984375" style="4" customWidth="1"/>
    <col min="4" max="15" width="4.19921875" style="4" customWidth="1"/>
    <col min="16" max="16384" width="10.69921875" style="4"/>
  </cols>
  <sheetData>
    <row r="1" spans="1:32" s="3" customFormat="1" ht="18" customHeight="1" x14ac:dyDescent="0.2">
      <c r="A1" s="1" t="s">
        <v>11</v>
      </c>
      <c r="B1" s="2"/>
      <c r="L1" s="2" t="s">
        <v>28</v>
      </c>
      <c r="M1" s="2"/>
    </row>
    <row r="2" spans="1:32" s="3" customFormat="1" ht="18" customHeight="1" x14ac:dyDescent="0.2">
      <c r="A2" s="1"/>
      <c r="B2" s="2"/>
      <c r="L2" s="2" t="s">
        <v>24</v>
      </c>
      <c r="M2" s="2"/>
    </row>
    <row r="4" spans="1:32" ht="18" customHeight="1" x14ac:dyDescent="0.2">
      <c r="A4" s="75" t="s">
        <v>0</v>
      </c>
      <c r="B4" s="78" t="s">
        <v>1</v>
      </c>
      <c r="C4" s="76" t="s">
        <v>6</v>
      </c>
      <c r="D4" s="74" t="s">
        <v>17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32" ht="18" customHeight="1" x14ac:dyDescent="0.2">
      <c r="A5" s="80"/>
      <c r="B5" s="79"/>
      <c r="C5" s="77"/>
      <c r="D5" s="16">
        <v>1</v>
      </c>
      <c r="E5" s="15">
        <v>2</v>
      </c>
      <c r="F5" s="16">
        <v>3</v>
      </c>
      <c r="G5" s="17">
        <v>4</v>
      </c>
      <c r="H5" s="15">
        <v>5</v>
      </c>
      <c r="I5" s="18">
        <v>6</v>
      </c>
      <c r="J5" s="16">
        <v>7</v>
      </c>
      <c r="K5" s="15">
        <v>8</v>
      </c>
      <c r="L5" s="15">
        <v>9</v>
      </c>
      <c r="M5" s="16">
        <v>10</v>
      </c>
      <c r="N5" s="15">
        <v>11</v>
      </c>
      <c r="O5" s="18">
        <v>12</v>
      </c>
      <c r="AA5" s="5"/>
      <c r="AB5" s="5"/>
      <c r="AC5" s="5"/>
      <c r="AD5" s="5"/>
      <c r="AE5" s="5"/>
      <c r="AF5" s="5"/>
    </row>
    <row r="6" spans="1:32" ht="18" hidden="1" customHeight="1" x14ac:dyDescent="0.2">
      <c r="A6" s="71" t="s">
        <v>18</v>
      </c>
      <c r="B6" s="19" t="s">
        <v>2</v>
      </c>
      <c r="C6" s="20">
        <f t="shared" ref="C6:C37" si="0">SUM(D6:O6)</f>
        <v>476</v>
      </c>
      <c r="D6" s="21">
        <v>36</v>
      </c>
      <c r="E6" s="22">
        <v>41</v>
      </c>
      <c r="F6" s="21">
        <v>35</v>
      </c>
      <c r="G6" s="23">
        <v>28</v>
      </c>
      <c r="H6" s="22">
        <v>52</v>
      </c>
      <c r="I6" s="24">
        <v>41</v>
      </c>
      <c r="J6" s="21">
        <v>41</v>
      </c>
      <c r="K6" s="22">
        <v>42</v>
      </c>
      <c r="L6" s="22">
        <v>34</v>
      </c>
      <c r="M6" s="21">
        <v>37</v>
      </c>
      <c r="N6" s="22">
        <v>43</v>
      </c>
      <c r="O6" s="24">
        <v>46</v>
      </c>
    </row>
    <row r="7" spans="1:32" ht="18" hidden="1" customHeight="1" x14ac:dyDescent="0.2">
      <c r="A7" s="72"/>
      <c r="B7" s="36" t="s">
        <v>3</v>
      </c>
      <c r="C7" s="37">
        <f t="shared" si="0"/>
        <v>9</v>
      </c>
      <c r="D7" s="38">
        <v>0</v>
      </c>
      <c r="E7" s="39">
        <v>1</v>
      </c>
      <c r="F7" s="38">
        <v>1</v>
      </c>
      <c r="G7" s="40">
        <v>0</v>
      </c>
      <c r="H7" s="39">
        <v>2</v>
      </c>
      <c r="I7" s="41">
        <v>0</v>
      </c>
      <c r="J7" s="38">
        <v>1</v>
      </c>
      <c r="K7" s="39">
        <v>0</v>
      </c>
      <c r="L7" s="39">
        <v>0</v>
      </c>
      <c r="M7" s="38">
        <v>2</v>
      </c>
      <c r="N7" s="39">
        <v>0</v>
      </c>
      <c r="O7" s="41">
        <v>2</v>
      </c>
    </row>
    <row r="8" spans="1:32" ht="18" hidden="1" customHeight="1" x14ac:dyDescent="0.2">
      <c r="A8" s="72"/>
      <c r="B8" s="36" t="s">
        <v>4</v>
      </c>
      <c r="C8" s="37">
        <f t="shared" si="0"/>
        <v>555</v>
      </c>
      <c r="D8" s="38">
        <v>43</v>
      </c>
      <c r="E8" s="39">
        <v>44</v>
      </c>
      <c r="F8" s="38">
        <v>41</v>
      </c>
      <c r="G8" s="40">
        <v>35</v>
      </c>
      <c r="H8" s="39">
        <v>55</v>
      </c>
      <c r="I8" s="41">
        <v>50</v>
      </c>
      <c r="J8" s="38">
        <v>46</v>
      </c>
      <c r="K8" s="39">
        <v>54</v>
      </c>
      <c r="L8" s="39">
        <v>35</v>
      </c>
      <c r="M8" s="38">
        <v>47</v>
      </c>
      <c r="N8" s="39">
        <v>51</v>
      </c>
      <c r="O8" s="41">
        <v>54</v>
      </c>
    </row>
    <row r="9" spans="1:32" ht="18" hidden="1" customHeight="1" x14ac:dyDescent="0.2">
      <c r="A9" s="73"/>
      <c r="B9" s="25" t="s">
        <v>5</v>
      </c>
      <c r="C9" s="26">
        <f t="shared" si="0"/>
        <v>1384</v>
      </c>
      <c r="D9" s="27">
        <v>140</v>
      </c>
      <c r="E9" s="28">
        <v>130</v>
      </c>
      <c r="F9" s="29">
        <v>128</v>
      </c>
      <c r="G9" s="27">
        <v>97</v>
      </c>
      <c r="H9" s="28">
        <v>136</v>
      </c>
      <c r="I9" s="30">
        <v>90</v>
      </c>
      <c r="J9" s="29">
        <v>114</v>
      </c>
      <c r="K9" s="28">
        <v>125</v>
      </c>
      <c r="L9" s="28">
        <v>108</v>
      </c>
      <c r="M9" s="29">
        <v>105</v>
      </c>
      <c r="N9" s="28">
        <v>97</v>
      </c>
      <c r="O9" s="30">
        <v>114</v>
      </c>
    </row>
    <row r="10" spans="1:32" s="8" customFormat="1" ht="18" hidden="1" customHeight="1" x14ac:dyDescent="0.2">
      <c r="A10" s="71" t="s">
        <v>9</v>
      </c>
      <c r="B10" s="19" t="s">
        <v>2</v>
      </c>
      <c r="C10" s="20">
        <f t="shared" si="0"/>
        <v>469</v>
      </c>
      <c r="D10" s="20">
        <v>41</v>
      </c>
      <c r="E10" s="20">
        <v>27</v>
      </c>
      <c r="F10" s="31">
        <v>33</v>
      </c>
      <c r="G10" s="31">
        <v>36</v>
      </c>
      <c r="H10" s="31">
        <v>40</v>
      </c>
      <c r="I10" s="31">
        <v>33</v>
      </c>
      <c r="J10" s="31">
        <v>34</v>
      </c>
      <c r="K10" s="31">
        <v>48</v>
      </c>
      <c r="L10" s="31">
        <v>39</v>
      </c>
      <c r="M10" s="31">
        <v>47</v>
      </c>
      <c r="N10" s="31">
        <v>33</v>
      </c>
      <c r="O10" s="31">
        <v>58</v>
      </c>
    </row>
    <row r="11" spans="1:32" s="8" customFormat="1" ht="18" hidden="1" customHeight="1" x14ac:dyDescent="0.2">
      <c r="A11" s="72"/>
      <c r="B11" s="36" t="s">
        <v>3</v>
      </c>
      <c r="C11" s="37">
        <f t="shared" si="0"/>
        <v>7</v>
      </c>
      <c r="D11" s="37">
        <v>0</v>
      </c>
      <c r="E11" s="37">
        <v>0</v>
      </c>
      <c r="F11" s="42">
        <v>1</v>
      </c>
      <c r="G11" s="42">
        <v>0</v>
      </c>
      <c r="H11" s="42">
        <v>1</v>
      </c>
      <c r="I11" s="42">
        <v>1</v>
      </c>
      <c r="J11" s="42">
        <v>0</v>
      </c>
      <c r="K11" s="42">
        <v>1</v>
      </c>
      <c r="L11" s="42">
        <v>0</v>
      </c>
      <c r="M11" s="42">
        <v>2</v>
      </c>
      <c r="N11" s="42">
        <v>0</v>
      </c>
      <c r="O11" s="42">
        <v>1</v>
      </c>
    </row>
    <row r="12" spans="1:32" s="8" customFormat="1" ht="18" hidden="1" customHeight="1" x14ac:dyDescent="0.2">
      <c r="A12" s="72"/>
      <c r="B12" s="36" t="s">
        <v>4</v>
      </c>
      <c r="C12" s="37">
        <f t="shared" si="0"/>
        <v>603</v>
      </c>
      <c r="D12" s="37">
        <v>55</v>
      </c>
      <c r="E12" s="37">
        <v>38</v>
      </c>
      <c r="F12" s="42">
        <v>36</v>
      </c>
      <c r="G12" s="42">
        <v>50</v>
      </c>
      <c r="H12" s="42">
        <v>58</v>
      </c>
      <c r="I12" s="42">
        <v>44</v>
      </c>
      <c r="J12" s="42">
        <v>50</v>
      </c>
      <c r="K12" s="42">
        <v>59</v>
      </c>
      <c r="L12" s="42">
        <v>47</v>
      </c>
      <c r="M12" s="42">
        <v>51</v>
      </c>
      <c r="N12" s="42">
        <v>48</v>
      </c>
      <c r="O12" s="42">
        <v>67</v>
      </c>
    </row>
    <row r="13" spans="1:32" s="8" customFormat="1" ht="18" hidden="1" customHeight="1" x14ac:dyDescent="0.2">
      <c r="A13" s="73"/>
      <c r="B13" s="25" t="s">
        <v>5</v>
      </c>
      <c r="C13" s="26">
        <f t="shared" si="0"/>
        <v>1147</v>
      </c>
      <c r="D13" s="26">
        <v>120</v>
      </c>
      <c r="E13" s="26">
        <v>106</v>
      </c>
      <c r="F13" s="32">
        <v>116</v>
      </c>
      <c r="G13" s="32">
        <v>98</v>
      </c>
      <c r="H13" s="32">
        <v>88</v>
      </c>
      <c r="I13" s="32">
        <v>94</v>
      </c>
      <c r="J13" s="32">
        <v>100</v>
      </c>
      <c r="K13" s="32">
        <v>94</v>
      </c>
      <c r="L13" s="32">
        <v>47</v>
      </c>
      <c r="M13" s="32">
        <v>107</v>
      </c>
      <c r="N13" s="32">
        <v>95</v>
      </c>
      <c r="O13" s="32">
        <v>82</v>
      </c>
    </row>
    <row r="14" spans="1:32" s="8" customFormat="1" ht="18" hidden="1" customHeight="1" x14ac:dyDescent="0.2">
      <c r="A14" s="71" t="s">
        <v>10</v>
      </c>
      <c r="B14" s="19" t="s">
        <v>2</v>
      </c>
      <c r="C14" s="20">
        <f t="shared" si="0"/>
        <v>459</v>
      </c>
      <c r="D14" s="20">
        <v>34</v>
      </c>
      <c r="E14" s="20">
        <v>33</v>
      </c>
      <c r="F14" s="31">
        <v>42</v>
      </c>
      <c r="G14" s="31">
        <v>34</v>
      </c>
      <c r="H14" s="31">
        <v>43</v>
      </c>
      <c r="I14" s="31">
        <v>26</v>
      </c>
      <c r="J14" s="31">
        <v>30</v>
      </c>
      <c r="K14" s="31">
        <v>37</v>
      </c>
      <c r="L14" s="31">
        <v>45</v>
      </c>
      <c r="M14" s="31">
        <v>53</v>
      </c>
      <c r="N14" s="31">
        <v>35</v>
      </c>
      <c r="O14" s="31">
        <v>47</v>
      </c>
    </row>
    <row r="15" spans="1:32" s="8" customFormat="1" ht="18" hidden="1" customHeight="1" x14ac:dyDescent="0.2">
      <c r="A15" s="72"/>
      <c r="B15" s="36" t="s">
        <v>3</v>
      </c>
      <c r="C15" s="37">
        <f t="shared" si="0"/>
        <v>4</v>
      </c>
      <c r="D15" s="37">
        <v>0</v>
      </c>
      <c r="E15" s="37">
        <v>0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0</v>
      </c>
      <c r="L15" s="42">
        <v>1</v>
      </c>
      <c r="M15" s="42">
        <v>2</v>
      </c>
      <c r="N15" s="42">
        <v>0</v>
      </c>
      <c r="O15" s="42">
        <v>0</v>
      </c>
    </row>
    <row r="16" spans="1:32" s="8" customFormat="1" ht="18" hidden="1" customHeight="1" x14ac:dyDescent="0.2">
      <c r="A16" s="72"/>
      <c r="B16" s="36" t="s">
        <v>4</v>
      </c>
      <c r="C16" s="37">
        <f t="shared" si="0"/>
        <v>575</v>
      </c>
      <c r="D16" s="37">
        <v>40</v>
      </c>
      <c r="E16" s="37">
        <v>38</v>
      </c>
      <c r="F16" s="42">
        <v>49</v>
      </c>
      <c r="G16" s="42">
        <v>48</v>
      </c>
      <c r="H16" s="42">
        <v>53</v>
      </c>
      <c r="I16" s="42">
        <v>35</v>
      </c>
      <c r="J16" s="42">
        <v>43</v>
      </c>
      <c r="K16" s="42">
        <v>49</v>
      </c>
      <c r="L16" s="42">
        <v>56</v>
      </c>
      <c r="M16" s="42">
        <v>61</v>
      </c>
      <c r="N16" s="42">
        <v>45</v>
      </c>
      <c r="O16" s="42">
        <v>58</v>
      </c>
    </row>
    <row r="17" spans="1:15" s="8" customFormat="1" ht="18" hidden="1" customHeight="1" x14ac:dyDescent="0.2">
      <c r="A17" s="73"/>
      <c r="B17" s="25" t="s">
        <v>5</v>
      </c>
      <c r="C17" s="26">
        <f t="shared" si="0"/>
        <v>1408</v>
      </c>
      <c r="D17" s="26">
        <v>139</v>
      </c>
      <c r="E17" s="26">
        <v>118</v>
      </c>
      <c r="F17" s="32">
        <v>110</v>
      </c>
      <c r="G17" s="32">
        <v>103</v>
      </c>
      <c r="H17" s="32">
        <v>108</v>
      </c>
      <c r="I17" s="32">
        <v>104</v>
      </c>
      <c r="J17" s="32">
        <v>104</v>
      </c>
      <c r="K17" s="32">
        <v>127</v>
      </c>
      <c r="L17" s="32">
        <v>107</v>
      </c>
      <c r="M17" s="32">
        <v>125</v>
      </c>
      <c r="N17" s="32">
        <v>117</v>
      </c>
      <c r="O17" s="32">
        <v>146</v>
      </c>
    </row>
    <row r="18" spans="1:15" ht="18" hidden="1" customHeight="1" x14ac:dyDescent="0.2">
      <c r="A18" s="71" t="s">
        <v>7</v>
      </c>
      <c r="B18" s="19" t="s">
        <v>2</v>
      </c>
      <c r="C18" s="20">
        <f t="shared" si="0"/>
        <v>545</v>
      </c>
      <c r="D18" s="20">
        <v>51</v>
      </c>
      <c r="E18" s="20">
        <v>28</v>
      </c>
      <c r="F18" s="31">
        <v>62</v>
      </c>
      <c r="G18" s="31">
        <v>30</v>
      </c>
      <c r="H18" s="31">
        <v>42</v>
      </c>
      <c r="I18" s="31">
        <v>46</v>
      </c>
      <c r="J18" s="31">
        <v>42</v>
      </c>
      <c r="K18" s="31">
        <v>47</v>
      </c>
      <c r="L18" s="31">
        <v>43</v>
      </c>
      <c r="M18" s="31">
        <v>60</v>
      </c>
      <c r="N18" s="31">
        <v>44</v>
      </c>
      <c r="O18" s="31">
        <v>50</v>
      </c>
    </row>
    <row r="19" spans="1:15" ht="18" hidden="1" customHeight="1" x14ac:dyDescent="0.2">
      <c r="A19" s="72"/>
      <c r="B19" s="36" t="s">
        <v>3</v>
      </c>
      <c r="C19" s="37">
        <f t="shared" si="0"/>
        <v>8</v>
      </c>
      <c r="D19" s="37">
        <v>0</v>
      </c>
      <c r="E19" s="37">
        <v>1</v>
      </c>
      <c r="F19" s="42">
        <v>1</v>
      </c>
      <c r="G19" s="42">
        <v>0</v>
      </c>
      <c r="H19" s="42">
        <v>0</v>
      </c>
      <c r="I19" s="42">
        <v>2</v>
      </c>
      <c r="J19" s="42">
        <v>0</v>
      </c>
      <c r="K19" s="42">
        <v>1</v>
      </c>
      <c r="L19" s="42">
        <v>2</v>
      </c>
      <c r="M19" s="42">
        <v>1</v>
      </c>
      <c r="N19" s="42">
        <v>0</v>
      </c>
      <c r="O19" s="42">
        <v>0</v>
      </c>
    </row>
    <row r="20" spans="1:15" ht="18" hidden="1" customHeight="1" x14ac:dyDescent="0.2">
      <c r="A20" s="72"/>
      <c r="B20" s="36" t="s">
        <v>4</v>
      </c>
      <c r="C20" s="37">
        <f t="shared" si="0"/>
        <v>681</v>
      </c>
      <c r="D20" s="37">
        <v>64</v>
      </c>
      <c r="E20" s="37">
        <v>27</v>
      </c>
      <c r="F20" s="42">
        <v>81</v>
      </c>
      <c r="G20" s="42">
        <v>33</v>
      </c>
      <c r="H20" s="42">
        <v>55</v>
      </c>
      <c r="I20" s="42">
        <v>58</v>
      </c>
      <c r="J20" s="42">
        <v>54</v>
      </c>
      <c r="K20" s="42">
        <v>55</v>
      </c>
      <c r="L20" s="42">
        <v>54</v>
      </c>
      <c r="M20" s="42">
        <v>79</v>
      </c>
      <c r="N20" s="42">
        <v>51</v>
      </c>
      <c r="O20" s="42">
        <v>70</v>
      </c>
    </row>
    <row r="21" spans="1:15" ht="18" hidden="1" customHeight="1" x14ac:dyDescent="0.2">
      <c r="A21" s="73"/>
      <c r="B21" s="25" t="s">
        <v>5</v>
      </c>
      <c r="C21" s="26">
        <f t="shared" si="0"/>
        <v>1498</v>
      </c>
      <c r="D21" s="26">
        <v>164</v>
      </c>
      <c r="E21" s="26">
        <v>139</v>
      </c>
      <c r="F21" s="32">
        <v>139</v>
      </c>
      <c r="G21" s="32">
        <v>111</v>
      </c>
      <c r="H21" s="32">
        <v>99</v>
      </c>
      <c r="I21" s="32">
        <v>112</v>
      </c>
      <c r="J21" s="32">
        <v>97</v>
      </c>
      <c r="K21" s="32">
        <v>139</v>
      </c>
      <c r="L21" s="32">
        <v>95</v>
      </c>
      <c r="M21" s="32">
        <v>105</v>
      </c>
      <c r="N21" s="32">
        <v>128</v>
      </c>
      <c r="O21" s="32">
        <v>170</v>
      </c>
    </row>
    <row r="22" spans="1:15" ht="18" hidden="1" customHeight="1" x14ac:dyDescent="0.2">
      <c r="A22" s="71" t="s">
        <v>8</v>
      </c>
      <c r="B22" s="19" t="s">
        <v>2</v>
      </c>
      <c r="C22" s="20">
        <f t="shared" si="0"/>
        <v>535</v>
      </c>
      <c r="D22" s="20">
        <v>42</v>
      </c>
      <c r="E22" s="20">
        <v>64</v>
      </c>
      <c r="F22" s="31">
        <v>45</v>
      </c>
      <c r="G22" s="31">
        <v>38</v>
      </c>
      <c r="H22" s="31">
        <v>43</v>
      </c>
      <c r="I22" s="31">
        <v>44</v>
      </c>
      <c r="J22" s="31">
        <v>38</v>
      </c>
      <c r="K22" s="31">
        <v>45</v>
      </c>
      <c r="L22" s="31">
        <v>47</v>
      </c>
      <c r="M22" s="31">
        <v>39</v>
      </c>
      <c r="N22" s="31">
        <v>40</v>
      </c>
      <c r="O22" s="31">
        <v>50</v>
      </c>
    </row>
    <row r="23" spans="1:15" ht="18" hidden="1" customHeight="1" x14ac:dyDescent="0.2">
      <c r="A23" s="72"/>
      <c r="B23" s="36" t="s">
        <v>3</v>
      </c>
      <c r="C23" s="37">
        <f t="shared" si="0"/>
        <v>5</v>
      </c>
      <c r="D23" s="37">
        <v>0</v>
      </c>
      <c r="E23" s="37">
        <v>0</v>
      </c>
      <c r="F23" s="42">
        <v>0</v>
      </c>
      <c r="G23" s="42">
        <v>0</v>
      </c>
      <c r="H23" s="42">
        <v>1</v>
      </c>
      <c r="I23" s="42">
        <v>1</v>
      </c>
      <c r="J23" s="42">
        <v>0</v>
      </c>
      <c r="K23" s="42">
        <v>0</v>
      </c>
      <c r="L23" s="42">
        <v>1</v>
      </c>
      <c r="M23" s="42">
        <v>0</v>
      </c>
      <c r="N23" s="42">
        <v>1</v>
      </c>
      <c r="O23" s="42">
        <v>1</v>
      </c>
    </row>
    <row r="24" spans="1:15" ht="18" hidden="1" customHeight="1" x14ac:dyDescent="0.2">
      <c r="A24" s="72"/>
      <c r="B24" s="36" t="s">
        <v>4</v>
      </c>
      <c r="C24" s="37">
        <f t="shared" si="0"/>
        <v>664</v>
      </c>
      <c r="D24" s="37">
        <v>50</v>
      </c>
      <c r="E24" s="37">
        <v>83</v>
      </c>
      <c r="F24" s="42">
        <v>59</v>
      </c>
      <c r="G24" s="42">
        <v>48</v>
      </c>
      <c r="H24" s="42">
        <v>48</v>
      </c>
      <c r="I24" s="42">
        <v>58</v>
      </c>
      <c r="J24" s="42">
        <v>48</v>
      </c>
      <c r="K24" s="42">
        <v>60</v>
      </c>
      <c r="L24" s="42">
        <v>65</v>
      </c>
      <c r="M24" s="42">
        <v>46</v>
      </c>
      <c r="N24" s="42">
        <v>40</v>
      </c>
      <c r="O24" s="42">
        <v>59</v>
      </c>
    </row>
    <row r="25" spans="1:15" ht="18" hidden="1" customHeight="1" x14ac:dyDescent="0.2">
      <c r="A25" s="73"/>
      <c r="B25" s="25" t="s">
        <v>5</v>
      </c>
      <c r="C25" s="26">
        <f t="shared" si="0"/>
        <v>1600</v>
      </c>
      <c r="D25" s="26">
        <v>161</v>
      </c>
      <c r="E25" s="26">
        <v>153</v>
      </c>
      <c r="F25" s="32">
        <v>152</v>
      </c>
      <c r="G25" s="32">
        <v>104</v>
      </c>
      <c r="H25" s="32">
        <v>92</v>
      </c>
      <c r="I25" s="32">
        <v>96</v>
      </c>
      <c r="J25" s="32">
        <v>83</v>
      </c>
      <c r="K25" s="32">
        <v>168</v>
      </c>
      <c r="L25" s="32">
        <v>124</v>
      </c>
      <c r="M25" s="32">
        <v>120</v>
      </c>
      <c r="N25" s="32">
        <v>130</v>
      </c>
      <c r="O25" s="32">
        <v>217</v>
      </c>
    </row>
    <row r="26" spans="1:15" ht="18" hidden="1" customHeight="1" x14ac:dyDescent="0.2">
      <c r="A26" s="71" t="s">
        <v>13</v>
      </c>
      <c r="B26" s="19" t="s">
        <v>2</v>
      </c>
      <c r="C26" s="20">
        <f t="shared" si="0"/>
        <v>444</v>
      </c>
      <c r="D26" s="33">
        <v>40</v>
      </c>
      <c r="E26" s="33">
        <v>39</v>
      </c>
      <c r="F26" s="34">
        <v>26</v>
      </c>
      <c r="G26" s="34">
        <v>29</v>
      </c>
      <c r="H26" s="34">
        <v>42</v>
      </c>
      <c r="I26" s="34">
        <v>30</v>
      </c>
      <c r="J26" s="34">
        <v>35</v>
      </c>
      <c r="K26" s="34">
        <v>45</v>
      </c>
      <c r="L26" s="34">
        <v>38</v>
      </c>
      <c r="M26" s="34">
        <v>35</v>
      </c>
      <c r="N26" s="34">
        <v>38</v>
      </c>
      <c r="O26" s="34">
        <v>47</v>
      </c>
    </row>
    <row r="27" spans="1:15" ht="18" hidden="1" customHeight="1" x14ac:dyDescent="0.2">
      <c r="A27" s="72"/>
      <c r="B27" s="36" t="s">
        <v>3</v>
      </c>
      <c r="C27" s="37">
        <f t="shared" si="0"/>
        <v>6</v>
      </c>
      <c r="D27" s="43">
        <v>1</v>
      </c>
      <c r="E27" s="43">
        <v>1</v>
      </c>
      <c r="F27" s="44">
        <v>0</v>
      </c>
      <c r="G27" s="44">
        <v>0</v>
      </c>
      <c r="H27" s="44">
        <v>1</v>
      </c>
      <c r="I27" s="44">
        <v>1</v>
      </c>
      <c r="J27" s="44">
        <v>0</v>
      </c>
      <c r="K27" s="44">
        <v>0</v>
      </c>
      <c r="L27" s="44">
        <v>0</v>
      </c>
      <c r="M27" s="44">
        <v>2</v>
      </c>
      <c r="N27" s="44">
        <v>0</v>
      </c>
      <c r="O27" s="44">
        <v>0</v>
      </c>
    </row>
    <row r="28" spans="1:15" ht="18" hidden="1" customHeight="1" x14ac:dyDescent="0.2">
      <c r="A28" s="72"/>
      <c r="B28" s="36" t="s">
        <v>4</v>
      </c>
      <c r="C28" s="37">
        <f t="shared" si="0"/>
        <v>559</v>
      </c>
      <c r="D28" s="43">
        <v>53</v>
      </c>
      <c r="E28" s="43">
        <v>46</v>
      </c>
      <c r="F28" s="44">
        <v>36</v>
      </c>
      <c r="G28" s="44">
        <v>33</v>
      </c>
      <c r="H28" s="44">
        <v>51</v>
      </c>
      <c r="I28" s="44">
        <v>36</v>
      </c>
      <c r="J28" s="44">
        <v>41</v>
      </c>
      <c r="K28" s="44">
        <v>70</v>
      </c>
      <c r="L28" s="44">
        <v>43</v>
      </c>
      <c r="M28" s="44">
        <v>40</v>
      </c>
      <c r="N28" s="44">
        <v>45</v>
      </c>
      <c r="O28" s="44">
        <v>65</v>
      </c>
    </row>
    <row r="29" spans="1:15" ht="18" hidden="1" customHeight="1" x14ac:dyDescent="0.2">
      <c r="A29" s="73"/>
      <c r="B29" s="25" t="s">
        <v>5</v>
      </c>
      <c r="C29" s="26">
        <f t="shared" si="0"/>
        <v>1571</v>
      </c>
      <c r="D29" s="12">
        <v>173</v>
      </c>
      <c r="E29" s="12">
        <v>146</v>
      </c>
      <c r="F29" s="13">
        <v>150</v>
      </c>
      <c r="G29" s="13">
        <v>142</v>
      </c>
      <c r="H29" s="13">
        <v>93</v>
      </c>
      <c r="I29" s="13">
        <v>104</v>
      </c>
      <c r="J29" s="13">
        <v>124</v>
      </c>
      <c r="K29" s="13">
        <v>131</v>
      </c>
      <c r="L29" s="13">
        <v>87</v>
      </c>
      <c r="M29" s="13">
        <v>130</v>
      </c>
      <c r="N29" s="13">
        <v>133</v>
      </c>
      <c r="O29" s="13">
        <v>158</v>
      </c>
    </row>
    <row r="30" spans="1:15" ht="18" hidden="1" customHeight="1" x14ac:dyDescent="0.2">
      <c r="A30" s="71" t="s">
        <v>14</v>
      </c>
      <c r="B30" s="19" t="s">
        <v>2</v>
      </c>
      <c r="C30" s="20">
        <f t="shared" si="0"/>
        <v>439</v>
      </c>
      <c r="D30" s="33">
        <v>33</v>
      </c>
      <c r="E30" s="33">
        <v>33</v>
      </c>
      <c r="F30" s="34">
        <v>24</v>
      </c>
      <c r="G30" s="34">
        <v>44</v>
      </c>
      <c r="H30" s="34">
        <v>35</v>
      </c>
      <c r="I30" s="34">
        <v>43</v>
      </c>
      <c r="J30" s="34">
        <v>35</v>
      </c>
      <c r="K30" s="34">
        <v>31</v>
      </c>
      <c r="L30" s="34">
        <v>28</v>
      </c>
      <c r="M30" s="34">
        <v>43</v>
      </c>
      <c r="N30" s="34">
        <v>37</v>
      </c>
      <c r="O30" s="34">
        <v>53</v>
      </c>
    </row>
    <row r="31" spans="1:15" ht="18" hidden="1" customHeight="1" x14ac:dyDescent="0.2">
      <c r="A31" s="72"/>
      <c r="B31" s="36" t="s">
        <v>3</v>
      </c>
      <c r="C31" s="37">
        <f t="shared" si="0"/>
        <v>4</v>
      </c>
      <c r="D31" s="43"/>
      <c r="E31" s="43">
        <v>1</v>
      </c>
      <c r="F31" s="44"/>
      <c r="G31" s="44"/>
      <c r="H31" s="44">
        <v>1</v>
      </c>
      <c r="I31" s="44"/>
      <c r="J31" s="44">
        <v>1</v>
      </c>
      <c r="K31" s="44"/>
      <c r="L31" s="44"/>
      <c r="M31" s="44"/>
      <c r="N31" s="44"/>
      <c r="O31" s="44">
        <v>1</v>
      </c>
    </row>
    <row r="32" spans="1:15" ht="18" hidden="1" customHeight="1" x14ac:dyDescent="0.2">
      <c r="A32" s="72"/>
      <c r="B32" s="36" t="s">
        <v>4</v>
      </c>
      <c r="C32" s="37">
        <f t="shared" si="0"/>
        <v>537</v>
      </c>
      <c r="D32" s="43">
        <v>37</v>
      </c>
      <c r="E32" s="43">
        <v>36</v>
      </c>
      <c r="F32" s="44">
        <v>27</v>
      </c>
      <c r="G32" s="44">
        <v>59</v>
      </c>
      <c r="H32" s="44">
        <v>47</v>
      </c>
      <c r="I32" s="44">
        <v>60</v>
      </c>
      <c r="J32" s="44">
        <v>42</v>
      </c>
      <c r="K32" s="44">
        <v>40</v>
      </c>
      <c r="L32" s="44">
        <v>35</v>
      </c>
      <c r="M32" s="44">
        <v>50</v>
      </c>
      <c r="N32" s="44">
        <v>41</v>
      </c>
      <c r="O32" s="44">
        <v>63</v>
      </c>
    </row>
    <row r="33" spans="1:15" ht="18" hidden="1" customHeight="1" x14ac:dyDescent="0.2">
      <c r="A33" s="73"/>
      <c r="B33" s="7" t="s">
        <v>5</v>
      </c>
      <c r="C33" s="6">
        <f t="shared" si="0"/>
        <v>1434</v>
      </c>
      <c r="D33" s="9">
        <v>127</v>
      </c>
      <c r="E33" s="9">
        <v>116</v>
      </c>
      <c r="F33" s="10">
        <v>113</v>
      </c>
      <c r="G33" s="10">
        <v>111</v>
      </c>
      <c r="H33" s="10">
        <v>121</v>
      </c>
      <c r="I33" s="10">
        <v>126</v>
      </c>
      <c r="J33" s="10">
        <v>119</v>
      </c>
      <c r="K33" s="10">
        <v>135</v>
      </c>
      <c r="L33" s="10">
        <v>100</v>
      </c>
      <c r="M33" s="10">
        <v>123</v>
      </c>
      <c r="N33" s="10">
        <v>112</v>
      </c>
      <c r="O33" s="10">
        <v>131</v>
      </c>
    </row>
    <row r="34" spans="1:15" ht="18" hidden="1" customHeight="1" x14ac:dyDescent="0.2">
      <c r="A34" s="71" t="s">
        <v>19</v>
      </c>
      <c r="B34" s="35" t="s">
        <v>2</v>
      </c>
      <c r="C34" s="33">
        <f t="shared" si="0"/>
        <v>422</v>
      </c>
      <c r="D34" s="33">
        <v>26</v>
      </c>
      <c r="E34" s="33">
        <v>57</v>
      </c>
      <c r="F34" s="34">
        <v>33</v>
      </c>
      <c r="G34" s="34">
        <v>27</v>
      </c>
      <c r="H34" s="34">
        <v>33</v>
      </c>
      <c r="I34" s="34">
        <v>28</v>
      </c>
      <c r="J34" s="34">
        <v>39</v>
      </c>
      <c r="K34" s="34">
        <v>37</v>
      </c>
      <c r="L34" s="34">
        <v>25</v>
      </c>
      <c r="M34" s="34">
        <v>35</v>
      </c>
      <c r="N34" s="34">
        <v>35</v>
      </c>
      <c r="O34" s="34">
        <v>47</v>
      </c>
    </row>
    <row r="35" spans="1:15" ht="18" hidden="1" customHeight="1" x14ac:dyDescent="0.2">
      <c r="A35" s="72"/>
      <c r="B35" s="45" t="s">
        <v>3</v>
      </c>
      <c r="C35" s="43">
        <f t="shared" si="0"/>
        <v>5</v>
      </c>
      <c r="D35" s="43">
        <v>1</v>
      </c>
      <c r="E35" s="43"/>
      <c r="F35" s="44"/>
      <c r="G35" s="44">
        <v>1</v>
      </c>
      <c r="H35" s="44"/>
      <c r="I35" s="44"/>
      <c r="J35" s="44">
        <v>1</v>
      </c>
      <c r="K35" s="44">
        <v>1</v>
      </c>
      <c r="L35" s="44"/>
      <c r="M35" s="44"/>
      <c r="N35" s="44"/>
      <c r="O35" s="44">
        <v>1</v>
      </c>
    </row>
    <row r="36" spans="1:15" ht="18" hidden="1" customHeight="1" x14ac:dyDescent="0.2">
      <c r="A36" s="72"/>
      <c r="B36" s="45" t="s">
        <v>4</v>
      </c>
      <c r="C36" s="43">
        <f t="shared" si="0"/>
        <v>535</v>
      </c>
      <c r="D36" s="43">
        <v>34</v>
      </c>
      <c r="E36" s="43">
        <v>79</v>
      </c>
      <c r="F36" s="44">
        <v>45</v>
      </c>
      <c r="G36" s="44">
        <v>33</v>
      </c>
      <c r="H36" s="44">
        <v>43</v>
      </c>
      <c r="I36" s="44">
        <v>32</v>
      </c>
      <c r="J36" s="44">
        <v>51</v>
      </c>
      <c r="K36" s="44">
        <v>47</v>
      </c>
      <c r="L36" s="44">
        <v>29</v>
      </c>
      <c r="M36" s="44">
        <v>45</v>
      </c>
      <c r="N36" s="44">
        <v>41</v>
      </c>
      <c r="O36" s="44">
        <v>56</v>
      </c>
    </row>
    <row r="37" spans="1:15" ht="18" hidden="1" customHeight="1" x14ac:dyDescent="0.2">
      <c r="A37" s="73"/>
      <c r="B37" s="11" t="s">
        <v>5</v>
      </c>
      <c r="C37" s="12">
        <f t="shared" si="0"/>
        <v>1435</v>
      </c>
      <c r="D37" s="12">
        <v>125</v>
      </c>
      <c r="E37" s="12">
        <v>172</v>
      </c>
      <c r="F37" s="13">
        <v>115</v>
      </c>
      <c r="G37" s="13">
        <v>102</v>
      </c>
      <c r="H37" s="13">
        <v>101</v>
      </c>
      <c r="I37" s="13">
        <v>84</v>
      </c>
      <c r="J37" s="13">
        <v>105</v>
      </c>
      <c r="K37" s="13">
        <v>108</v>
      </c>
      <c r="L37" s="13">
        <v>119</v>
      </c>
      <c r="M37" s="13">
        <v>118</v>
      </c>
      <c r="N37" s="13">
        <v>121</v>
      </c>
      <c r="O37" s="13">
        <v>165</v>
      </c>
    </row>
    <row r="38" spans="1:15" ht="18" hidden="1" customHeight="1" x14ac:dyDescent="0.2">
      <c r="A38" s="68" t="s">
        <v>15</v>
      </c>
      <c r="B38" s="35" t="s">
        <v>2</v>
      </c>
      <c r="C38" s="33">
        <v>328</v>
      </c>
      <c r="D38" s="33">
        <v>28</v>
      </c>
      <c r="E38" s="33">
        <v>27</v>
      </c>
      <c r="F38" s="34">
        <v>33</v>
      </c>
      <c r="G38" s="34">
        <v>24</v>
      </c>
      <c r="H38" s="34">
        <v>25</v>
      </c>
      <c r="I38" s="34">
        <v>31</v>
      </c>
      <c r="J38" s="34">
        <v>34</v>
      </c>
      <c r="K38" s="34">
        <v>21</v>
      </c>
      <c r="L38" s="34">
        <v>27</v>
      </c>
      <c r="M38" s="34">
        <v>23</v>
      </c>
      <c r="N38" s="34">
        <v>21</v>
      </c>
      <c r="O38" s="34">
        <v>34</v>
      </c>
    </row>
    <row r="39" spans="1:15" ht="18" hidden="1" customHeight="1" x14ac:dyDescent="0.2">
      <c r="A39" s="69"/>
      <c r="B39" s="45" t="s">
        <v>3</v>
      </c>
      <c r="C39" s="43">
        <v>3</v>
      </c>
      <c r="D39" s="43">
        <v>0</v>
      </c>
      <c r="E39" s="43">
        <v>0</v>
      </c>
      <c r="F39" s="44">
        <v>1</v>
      </c>
      <c r="G39" s="44">
        <v>0</v>
      </c>
      <c r="H39" s="44">
        <v>0</v>
      </c>
      <c r="I39" s="44">
        <v>0</v>
      </c>
      <c r="J39" s="44">
        <v>1</v>
      </c>
      <c r="K39" s="44">
        <v>1</v>
      </c>
      <c r="L39" s="44">
        <v>0</v>
      </c>
      <c r="M39" s="44">
        <v>0</v>
      </c>
      <c r="N39" s="44">
        <v>0</v>
      </c>
      <c r="O39" s="44">
        <v>0</v>
      </c>
    </row>
    <row r="40" spans="1:15" ht="18" hidden="1" customHeight="1" x14ac:dyDescent="0.2">
      <c r="A40" s="69"/>
      <c r="B40" s="45" t="s">
        <v>4</v>
      </c>
      <c r="C40" s="43">
        <v>407</v>
      </c>
      <c r="D40" s="43">
        <v>31</v>
      </c>
      <c r="E40" s="43">
        <v>28</v>
      </c>
      <c r="F40" s="44">
        <v>40</v>
      </c>
      <c r="G40" s="44">
        <v>36</v>
      </c>
      <c r="H40" s="44">
        <v>30</v>
      </c>
      <c r="I40" s="44">
        <v>36</v>
      </c>
      <c r="J40" s="44">
        <v>47</v>
      </c>
      <c r="K40" s="44">
        <v>29</v>
      </c>
      <c r="L40" s="44">
        <v>33</v>
      </c>
      <c r="M40" s="44">
        <v>29</v>
      </c>
      <c r="N40" s="44">
        <v>26</v>
      </c>
      <c r="O40" s="44">
        <v>42</v>
      </c>
    </row>
    <row r="41" spans="1:15" ht="18" hidden="1" customHeight="1" x14ac:dyDescent="0.2">
      <c r="A41" s="70"/>
      <c r="B41" s="11" t="s">
        <v>5</v>
      </c>
      <c r="C41" s="12">
        <v>1492</v>
      </c>
      <c r="D41" s="12">
        <v>140</v>
      </c>
      <c r="E41" s="12">
        <v>132</v>
      </c>
      <c r="F41" s="13">
        <v>139</v>
      </c>
      <c r="G41" s="13">
        <v>108</v>
      </c>
      <c r="H41" s="13">
        <v>106</v>
      </c>
      <c r="I41" s="13">
        <v>84</v>
      </c>
      <c r="J41" s="13">
        <v>126</v>
      </c>
      <c r="K41" s="13">
        <v>127</v>
      </c>
      <c r="L41" s="13">
        <v>117</v>
      </c>
      <c r="M41" s="13">
        <v>116</v>
      </c>
      <c r="N41" s="13">
        <v>114</v>
      </c>
      <c r="O41" s="13">
        <v>183</v>
      </c>
    </row>
    <row r="42" spans="1:15" ht="18" hidden="1" customHeight="1" x14ac:dyDescent="0.2">
      <c r="A42" s="68" t="s">
        <v>20</v>
      </c>
      <c r="B42" s="35" t="s">
        <v>2</v>
      </c>
      <c r="C42" s="33">
        <v>354</v>
      </c>
      <c r="D42" s="33">
        <v>31</v>
      </c>
      <c r="E42" s="33">
        <v>31</v>
      </c>
      <c r="F42" s="34">
        <v>31</v>
      </c>
      <c r="G42" s="34">
        <v>28</v>
      </c>
      <c r="H42" s="34">
        <v>23</v>
      </c>
      <c r="I42" s="34">
        <v>22</v>
      </c>
      <c r="J42" s="34">
        <v>32</v>
      </c>
      <c r="K42" s="34">
        <v>22</v>
      </c>
      <c r="L42" s="34">
        <v>32</v>
      </c>
      <c r="M42" s="34">
        <v>38</v>
      </c>
      <c r="N42" s="34">
        <v>21</v>
      </c>
      <c r="O42" s="34">
        <v>43</v>
      </c>
    </row>
    <row r="43" spans="1:15" ht="18" hidden="1" customHeight="1" x14ac:dyDescent="0.2">
      <c r="A43" s="69"/>
      <c r="B43" s="45" t="s">
        <v>3</v>
      </c>
      <c r="C43" s="43">
        <v>4</v>
      </c>
      <c r="D43" s="43">
        <v>0</v>
      </c>
      <c r="E43" s="43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2</v>
      </c>
      <c r="O43" s="44">
        <v>2</v>
      </c>
    </row>
    <row r="44" spans="1:15" ht="18" hidden="1" customHeight="1" x14ac:dyDescent="0.2">
      <c r="A44" s="69"/>
      <c r="B44" s="45" t="s">
        <v>4</v>
      </c>
      <c r="C44" s="43">
        <v>412</v>
      </c>
      <c r="D44" s="43">
        <v>40</v>
      </c>
      <c r="E44" s="43">
        <v>34</v>
      </c>
      <c r="F44" s="44">
        <v>34</v>
      </c>
      <c r="G44" s="44">
        <v>34</v>
      </c>
      <c r="H44" s="44">
        <v>25</v>
      </c>
      <c r="I44" s="44">
        <v>26</v>
      </c>
      <c r="J44" s="44">
        <v>41</v>
      </c>
      <c r="K44" s="44">
        <v>25</v>
      </c>
      <c r="L44" s="44">
        <v>40</v>
      </c>
      <c r="M44" s="44">
        <v>44</v>
      </c>
      <c r="N44" s="44">
        <v>24</v>
      </c>
      <c r="O44" s="44">
        <v>45</v>
      </c>
    </row>
    <row r="45" spans="1:15" ht="18" hidden="1" customHeight="1" x14ac:dyDescent="0.2">
      <c r="A45" s="70"/>
      <c r="B45" s="11" t="s">
        <v>5</v>
      </c>
      <c r="C45" s="12">
        <v>1623</v>
      </c>
      <c r="D45" s="12">
        <v>150</v>
      </c>
      <c r="E45" s="12">
        <v>114</v>
      </c>
      <c r="F45" s="13">
        <v>152</v>
      </c>
      <c r="G45" s="13">
        <v>119</v>
      </c>
      <c r="H45" s="13">
        <v>139</v>
      </c>
      <c r="I45" s="13">
        <v>119</v>
      </c>
      <c r="J45" s="13">
        <v>120</v>
      </c>
      <c r="K45" s="13">
        <v>156</v>
      </c>
      <c r="L45" s="13">
        <v>112</v>
      </c>
      <c r="M45" s="13">
        <v>129</v>
      </c>
      <c r="N45" s="13">
        <v>112</v>
      </c>
      <c r="O45" s="13">
        <v>201</v>
      </c>
    </row>
    <row r="46" spans="1:15" ht="18" hidden="1" customHeight="1" x14ac:dyDescent="0.2">
      <c r="A46" s="68" t="s">
        <v>21</v>
      </c>
      <c r="B46" s="35" t="s">
        <v>2</v>
      </c>
      <c r="C46" s="33">
        <v>351</v>
      </c>
      <c r="D46" s="33">
        <v>41</v>
      </c>
      <c r="E46" s="33">
        <v>28</v>
      </c>
      <c r="F46" s="34">
        <v>28</v>
      </c>
      <c r="G46" s="34">
        <v>25</v>
      </c>
      <c r="H46" s="34">
        <v>27</v>
      </c>
      <c r="I46" s="34">
        <v>27</v>
      </c>
      <c r="J46" s="34">
        <v>37</v>
      </c>
      <c r="K46" s="34">
        <v>35</v>
      </c>
      <c r="L46" s="34">
        <v>32</v>
      </c>
      <c r="M46" s="34">
        <v>22</v>
      </c>
      <c r="N46" s="34">
        <v>20</v>
      </c>
      <c r="O46" s="34">
        <v>29</v>
      </c>
    </row>
    <row r="47" spans="1:15" ht="18" hidden="1" customHeight="1" x14ac:dyDescent="0.2">
      <c r="A47" s="69"/>
      <c r="B47" s="45" t="s">
        <v>3</v>
      </c>
      <c r="C47" s="43">
        <v>4</v>
      </c>
      <c r="D47" s="43">
        <v>1</v>
      </c>
      <c r="E47" s="43">
        <v>0</v>
      </c>
      <c r="F47" s="44">
        <v>0</v>
      </c>
      <c r="G47" s="44">
        <v>0</v>
      </c>
      <c r="H47" s="44">
        <v>0</v>
      </c>
      <c r="I47" s="44">
        <v>0</v>
      </c>
      <c r="J47" s="44">
        <v>1</v>
      </c>
      <c r="K47" s="44">
        <v>1</v>
      </c>
      <c r="L47" s="44">
        <v>1</v>
      </c>
      <c r="M47" s="44">
        <v>0</v>
      </c>
      <c r="N47" s="44">
        <v>0</v>
      </c>
      <c r="O47" s="44">
        <v>0</v>
      </c>
    </row>
    <row r="48" spans="1:15" ht="18" hidden="1" customHeight="1" x14ac:dyDescent="0.2">
      <c r="A48" s="69"/>
      <c r="B48" s="45" t="s">
        <v>4</v>
      </c>
      <c r="C48" s="43">
        <v>412</v>
      </c>
      <c r="D48" s="43">
        <v>50</v>
      </c>
      <c r="E48" s="43">
        <v>30</v>
      </c>
      <c r="F48" s="44">
        <v>31</v>
      </c>
      <c r="G48" s="44">
        <v>31</v>
      </c>
      <c r="H48" s="44">
        <v>29</v>
      </c>
      <c r="I48" s="44">
        <v>33</v>
      </c>
      <c r="J48" s="44">
        <v>41</v>
      </c>
      <c r="K48" s="44">
        <v>38</v>
      </c>
      <c r="L48" s="44">
        <v>39</v>
      </c>
      <c r="M48" s="44">
        <v>29</v>
      </c>
      <c r="N48" s="44">
        <v>25</v>
      </c>
      <c r="O48" s="44">
        <v>36</v>
      </c>
    </row>
    <row r="49" spans="1:15" ht="18" hidden="1" customHeight="1" x14ac:dyDescent="0.2">
      <c r="A49" s="70"/>
      <c r="B49" s="11" t="s">
        <v>5</v>
      </c>
      <c r="C49" s="12">
        <v>1823</v>
      </c>
      <c r="D49" s="12">
        <v>231</v>
      </c>
      <c r="E49" s="12">
        <v>179</v>
      </c>
      <c r="F49" s="13">
        <v>161</v>
      </c>
      <c r="G49" s="13">
        <v>129</v>
      </c>
      <c r="H49" s="13">
        <v>128</v>
      </c>
      <c r="I49" s="13">
        <v>127</v>
      </c>
      <c r="J49" s="13">
        <v>144</v>
      </c>
      <c r="K49" s="13">
        <v>134</v>
      </c>
      <c r="L49" s="13">
        <v>141</v>
      </c>
      <c r="M49" s="13">
        <v>145</v>
      </c>
      <c r="N49" s="13">
        <v>137</v>
      </c>
      <c r="O49" s="13">
        <v>167</v>
      </c>
    </row>
    <row r="50" spans="1:15" ht="18" hidden="1" customHeight="1" x14ac:dyDescent="0.2">
      <c r="A50" s="68" t="s">
        <v>29</v>
      </c>
      <c r="B50" s="46" t="s">
        <v>2</v>
      </c>
      <c r="C50" s="9">
        <v>308</v>
      </c>
      <c r="D50" s="9">
        <v>27</v>
      </c>
      <c r="E50" s="9">
        <v>31</v>
      </c>
      <c r="F50" s="10">
        <v>22</v>
      </c>
      <c r="G50" s="10">
        <v>28</v>
      </c>
      <c r="H50" s="10">
        <v>19</v>
      </c>
      <c r="I50" s="10">
        <v>24</v>
      </c>
      <c r="J50" s="10">
        <v>25</v>
      </c>
      <c r="K50" s="10">
        <v>22</v>
      </c>
      <c r="L50" s="10">
        <v>23</v>
      </c>
      <c r="M50" s="10">
        <v>34</v>
      </c>
      <c r="N50" s="10">
        <v>26</v>
      </c>
      <c r="O50" s="10">
        <v>27</v>
      </c>
    </row>
    <row r="51" spans="1:15" ht="18" hidden="1" customHeight="1" x14ac:dyDescent="0.2">
      <c r="A51" s="69"/>
      <c r="B51" s="45" t="s">
        <v>3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</row>
    <row r="52" spans="1:15" ht="18" hidden="1" customHeight="1" x14ac:dyDescent="0.2">
      <c r="A52" s="69"/>
      <c r="B52" s="45" t="s">
        <v>4</v>
      </c>
      <c r="C52" s="43">
        <v>378</v>
      </c>
      <c r="D52" s="43">
        <v>32</v>
      </c>
      <c r="E52" s="43">
        <v>37</v>
      </c>
      <c r="F52" s="44">
        <v>25</v>
      </c>
      <c r="G52" s="44">
        <v>41</v>
      </c>
      <c r="H52" s="44">
        <v>25</v>
      </c>
      <c r="I52" s="44">
        <v>29</v>
      </c>
      <c r="J52" s="44">
        <v>27</v>
      </c>
      <c r="K52" s="44">
        <v>26</v>
      </c>
      <c r="L52" s="44">
        <v>32</v>
      </c>
      <c r="M52" s="44">
        <v>41</v>
      </c>
      <c r="N52" s="44">
        <v>33</v>
      </c>
      <c r="O52" s="44">
        <v>30</v>
      </c>
    </row>
    <row r="53" spans="1:15" ht="18" hidden="1" customHeight="1" x14ac:dyDescent="0.2">
      <c r="A53" s="70"/>
      <c r="B53" s="11" t="s">
        <v>5</v>
      </c>
      <c r="C53" s="12">
        <v>1765</v>
      </c>
      <c r="D53" s="12">
        <v>157</v>
      </c>
      <c r="E53" s="12">
        <v>179</v>
      </c>
      <c r="F53" s="13">
        <v>122</v>
      </c>
      <c r="G53" s="13">
        <v>123</v>
      </c>
      <c r="H53" s="13">
        <v>122</v>
      </c>
      <c r="I53" s="13">
        <v>122</v>
      </c>
      <c r="J53" s="13">
        <v>142</v>
      </c>
      <c r="K53" s="13">
        <v>154</v>
      </c>
      <c r="L53" s="13">
        <v>115</v>
      </c>
      <c r="M53" s="13">
        <v>164</v>
      </c>
      <c r="N53" s="13">
        <v>143</v>
      </c>
      <c r="O53" s="13">
        <v>222</v>
      </c>
    </row>
    <row r="54" spans="1:15" s="47" customFormat="1" ht="18" hidden="1" customHeight="1" x14ac:dyDescent="0.2">
      <c r="A54" s="68" t="s">
        <v>30</v>
      </c>
      <c r="B54" s="46" t="s">
        <v>2</v>
      </c>
      <c r="C54" s="9">
        <v>256</v>
      </c>
      <c r="D54" s="9">
        <v>29</v>
      </c>
      <c r="E54" s="9">
        <v>21</v>
      </c>
      <c r="F54" s="10">
        <v>17</v>
      </c>
      <c r="G54" s="10">
        <v>18</v>
      </c>
      <c r="H54" s="10">
        <v>29</v>
      </c>
      <c r="I54" s="10">
        <v>15</v>
      </c>
      <c r="J54" s="10">
        <v>25</v>
      </c>
      <c r="K54" s="10">
        <v>14</v>
      </c>
      <c r="L54" s="10">
        <v>21</v>
      </c>
      <c r="M54" s="10">
        <v>24</v>
      </c>
      <c r="N54" s="10">
        <v>18</v>
      </c>
      <c r="O54" s="10">
        <v>25</v>
      </c>
    </row>
    <row r="55" spans="1:15" s="47" customFormat="1" ht="18" hidden="1" customHeight="1" x14ac:dyDescent="0.2">
      <c r="A55" s="69"/>
      <c r="B55" s="45" t="s">
        <v>3</v>
      </c>
      <c r="C55" s="43">
        <v>1</v>
      </c>
      <c r="D55" s="43">
        <v>0</v>
      </c>
      <c r="E55" s="43">
        <v>0</v>
      </c>
      <c r="F55" s="43">
        <v>0</v>
      </c>
      <c r="G55" s="43">
        <v>0</v>
      </c>
      <c r="H55" s="43">
        <v>1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</row>
    <row r="56" spans="1:15" s="47" customFormat="1" ht="18" hidden="1" customHeight="1" x14ac:dyDescent="0.2">
      <c r="A56" s="69"/>
      <c r="B56" s="45" t="s">
        <v>4</v>
      </c>
      <c r="C56" s="43">
        <v>292</v>
      </c>
      <c r="D56" s="43">
        <v>36</v>
      </c>
      <c r="E56" s="43">
        <v>24</v>
      </c>
      <c r="F56" s="44">
        <v>19</v>
      </c>
      <c r="G56" s="44">
        <v>19</v>
      </c>
      <c r="H56" s="44">
        <v>29</v>
      </c>
      <c r="I56" s="44">
        <v>15</v>
      </c>
      <c r="J56" s="44">
        <v>26</v>
      </c>
      <c r="K56" s="44">
        <v>17</v>
      </c>
      <c r="L56" s="44">
        <v>28</v>
      </c>
      <c r="M56" s="44">
        <v>27</v>
      </c>
      <c r="N56" s="44">
        <v>23</v>
      </c>
      <c r="O56" s="44">
        <v>29</v>
      </c>
    </row>
    <row r="57" spans="1:15" s="47" customFormat="1" ht="18" hidden="1" customHeight="1" x14ac:dyDescent="0.2">
      <c r="A57" s="70"/>
      <c r="B57" s="11" t="s">
        <v>5</v>
      </c>
      <c r="C57" s="12">
        <v>1818</v>
      </c>
      <c r="D57" s="12">
        <v>172</v>
      </c>
      <c r="E57" s="12">
        <v>187</v>
      </c>
      <c r="F57" s="13">
        <v>139</v>
      </c>
      <c r="G57" s="13">
        <v>125</v>
      </c>
      <c r="H57" s="13">
        <v>133</v>
      </c>
      <c r="I57" s="13">
        <v>128</v>
      </c>
      <c r="J57" s="13">
        <v>168</v>
      </c>
      <c r="K57" s="13">
        <v>153</v>
      </c>
      <c r="L57" s="13">
        <v>136</v>
      </c>
      <c r="M57" s="13">
        <v>137</v>
      </c>
      <c r="N57" s="13">
        <v>136</v>
      </c>
      <c r="O57" s="13">
        <v>204</v>
      </c>
    </row>
    <row r="58" spans="1:15" s="47" customFormat="1" ht="18" hidden="1" customHeight="1" x14ac:dyDescent="0.2">
      <c r="A58" s="68" t="s">
        <v>32</v>
      </c>
      <c r="B58" s="46" t="s">
        <v>2</v>
      </c>
      <c r="C58" s="9">
        <f t="shared" ref="C58:C73" si="1">SUM(D58:O58)</f>
        <v>241</v>
      </c>
      <c r="D58" s="9">
        <v>25</v>
      </c>
      <c r="E58" s="9">
        <v>26</v>
      </c>
      <c r="F58" s="10">
        <v>20</v>
      </c>
      <c r="G58" s="10">
        <v>22</v>
      </c>
      <c r="H58" s="10">
        <v>19</v>
      </c>
      <c r="I58" s="10">
        <v>15</v>
      </c>
      <c r="J58" s="10">
        <v>12</v>
      </c>
      <c r="K58" s="10">
        <v>18</v>
      </c>
      <c r="L58" s="10">
        <v>22</v>
      </c>
      <c r="M58" s="10">
        <v>24</v>
      </c>
      <c r="N58" s="10">
        <v>19</v>
      </c>
      <c r="O58" s="10">
        <v>19</v>
      </c>
    </row>
    <row r="59" spans="1:15" s="47" customFormat="1" ht="18" hidden="1" customHeight="1" x14ac:dyDescent="0.2">
      <c r="A59" s="69"/>
      <c r="B59" s="45" t="s">
        <v>3</v>
      </c>
      <c r="C59" s="43">
        <f t="shared" si="1"/>
        <v>5</v>
      </c>
      <c r="D59" s="43">
        <v>0</v>
      </c>
      <c r="E59" s="43">
        <v>0</v>
      </c>
      <c r="F59" s="43">
        <v>0</v>
      </c>
      <c r="G59" s="43">
        <v>0</v>
      </c>
      <c r="H59" s="43">
        <v>2</v>
      </c>
      <c r="I59" s="43">
        <v>0</v>
      </c>
      <c r="J59" s="43">
        <v>1</v>
      </c>
      <c r="K59" s="43">
        <v>1</v>
      </c>
      <c r="L59" s="43">
        <v>0</v>
      </c>
      <c r="M59" s="43">
        <v>0</v>
      </c>
      <c r="N59" s="43">
        <v>1</v>
      </c>
      <c r="O59" s="43">
        <v>0</v>
      </c>
    </row>
    <row r="60" spans="1:15" s="47" customFormat="1" ht="18" hidden="1" customHeight="1" x14ac:dyDescent="0.2">
      <c r="A60" s="69"/>
      <c r="B60" s="45" t="s">
        <v>4</v>
      </c>
      <c r="C60" s="43">
        <f t="shared" si="1"/>
        <v>264</v>
      </c>
      <c r="D60" s="43">
        <v>27</v>
      </c>
      <c r="E60" s="43">
        <v>28</v>
      </c>
      <c r="F60" s="44">
        <v>22</v>
      </c>
      <c r="G60" s="44">
        <v>25</v>
      </c>
      <c r="H60" s="44">
        <v>20</v>
      </c>
      <c r="I60" s="44">
        <v>16</v>
      </c>
      <c r="J60" s="44">
        <v>11</v>
      </c>
      <c r="K60" s="44">
        <v>24</v>
      </c>
      <c r="L60" s="44">
        <v>28</v>
      </c>
      <c r="M60" s="44">
        <v>24</v>
      </c>
      <c r="N60" s="44">
        <v>19</v>
      </c>
      <c r="O60" s="44">
        <v>20</v>
      </c>
    </row>
    <row r="61" spans="1:15" s="47" customFormat="1" ht="18" hidden="1" customHeight="1" x14ac:dyDescent="0.2">
      <c r="A61" s="70"/>
      <c r="B61" s="11" t="s">
        <v>5</v>
      </c>
      <c r="C61" s="12">
        <f t="shared" si="1"/>
        <v>1837</v>
      </c>
      <c r="D61" s="12">
        <v>184</v>
      </c>
      <c r="E61" s="12">
        <v>147</v>
      </c>
      <c r="F61" s="13">
        <v>166</v>
      </c>
      <c r="G61" s="13">
        <v>142</v>
      </c>
      <c r="H61" s="13">
        <v>143</v>
      </c>
      <c r="I61" s="13">
        <v>128</v>
      </c>
      <c r="J61" s="13">
        <v>132</v>
      </c>
      <c r="K61" s="13">
        <v>146</v>
      </c>
      <c r="L61" s="13">
        <v>134</v>
      </c>
      <c r="M61" s="13">
        <v>131</v>
      </c>
      <c r="N61" s="13">
        <v>154</v>
      </c>
      <c r="O61" s="13">
        <v>230</v>
      </c>
    </row>
    <row r="62" spans="1:15" s="47" customFormat="1" ht="18" customHeight="1" x14ac:dyDescent="0.2">
      <c r="A62" s="68" t="s">
        <v>33</v>
      </c>
      <c r="B62" s="46" t="s">
        <v>2</v>
      </c>
      <c r="C62" s="9">
        <f t="shared" si="1"/>
        <v>210</v>
      </c>
      <c r="D62" s="9">
        <v>29</v>
      </c>
      <c r="E62" s="9">
        <v>18</v>
      </c>
      <c r="F62" s="10">
        <v>25</v>
      </c>
      <c r="G62" s="10">
        <v>14</v>
      </c>
      <c r="H62" s="10">
        <v>16</v>
      </c>
      <c r="I62" s="10">
        <v>19</v>
      </c>
      <c r="J62" s="10">
        <v>20</v>
      </c>
      <c r="K62" s="10">
        <v>13</v>
      </c>
      <c r="L62" s="10">
        <v>15</v>
      </c>
      <c r="M62" s="10">
        <v>15</v>
      </c>
      <c r="N62" s="10">
        <v>14</v>
      </c>
      <c r="O62" s="10">
        <v>12</v>
      </c>
    </row>
    <row r="63" spans="1:15" s="47" customFormat="1" ht="18" customHeight="1" x14ac:dyDescent="0.2">
      <c r="A63" s="69"/>
      <c r="B63" s="45" t="s">
        <v>3</v>
      </c>
      <c r="C63" s="43">
        <f t="shared" si="1"/>
        <v>1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1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</row>
    <row r="64" spans="1:15" s="47" customFormat="1" ht="18" customHeight="1" x14ac:dyDescent="0.2">
      <c r="A64" s="69"/>
      <c r="B64" s="45" t="s">
        <v>4</v>
      </c>
      <c r="C64" s="43">
        <f t="shared" si="1"/>
        <v>240</v>
      </c>
      <c r="D64" s="43">
        <v>33</v>
      </c>
      <c r="E64" s="43">
        <v>20</v>
      </c>
      <c r="F64" s="44">
        <v>28</v>
      </c>
      <c r="G64" s="44">
        <v>18</v>
      </c>
      <c r="H64" s="44">
        <v>19</v>
      </c>
      <c r="I64" s="44">
        <v>21</v>
      </c>
      <c r="J64" s="44">
        <v>24</v>
      </c>
      <c r="K64" s="44">
        <v>14</v>
      </c>
      <c r="L64" s="44">
        <v>16</v>
      </c>
      <c r="M64" s="44">
        <v>17</v>
      </c>
      <c r="N64" s="44">
        <v>15</v>
      </c>
      <c r="O64" s="44">
        <v>15</v>
      </c>
    </row>
    <row r="65" spans="1:15" s="47" customFormat="1" ht="18" customHeight="1" x14ac:dyDescent="0.2">
      <c r="A65" s="70"/>
      <c r="B65" s="11" t="s">
        <v>5</v>
      </c>
      <c r="C65" s="48">
        <f t="shared" si="1"/>
        <v>1756</v>
      </c>
      <c r="D65" s="12">
        <v>205</v>
      </c>
      <c r="E65" s="12">
        <v>147</v>
      </c>
      <c r="F65" s="13">
        <v>171</v>
      </c>
      <c r="G65" s="13">
        <v>147</v>
      </c>
      <c r="H65" s="13">
        <v>112</v>
      </c>
      <c r="I65" s="13">
        <v>125</v>
      </c>
      <c r="J65" s="13">
        <v>126</v>
      </c>
      <c r="K65" s="13">
        <v>153</v>
      </c>
      <c r="L65" s="13">
        <v>143</v>
      </c>
      <c r="M65" s="13">
        <v>134</v>
      </c>
      <c r="N65" s="13">
        <v>125</v>
      </c>
      <c r="O65" s="13">
        <v>168</v>
      </c>
    </row>
    <row r="66" spans="1:15" s="47" customFormat="1" ht="18" customHeight="1" x14ac:dyDescent="0.2">
      <c r="A66" s="68" t="s">
        <v>16</v>
      </c>
      <c r="B66" s="46" t="s">
        <v>2</v>
      </c>
      <c r="C66" s="9">
        <f t="shared" si="1"/>
        <v>199</v>
      </c>
      <c r="D66" s="9">
        <v>18</v>
      </c>
      <c r="E66" s="9">
        <v>22</v>
      </c>
      <c r="F66" s="10">
        <v>11</v>
      </c>
      <c r="G66" s="10">
        <v>12</v>
      </c>
      <c r="H66" s="10">
        <v>14</v>
      </c>
      <c r="I66" s="10">
        <v>19</v>
      </c>
      <c r="J66" s="10">
        <v>14</v>
      </c>
      <c r="K66" s="10">
        <v>23</v>
      </c>
      <c r="L66" s="10">
        <v>13</v>
      </c>
      <c r="M66" s="10">
        <v>11</v>
      </c>
      <c r="N66" s="10">
        <v>14</v>
      </c>
      <c r="O66" s="10">
        <v>28</v>
      </c>
    </row>
    <row r="67" spans="1:15" s="47" customFormat="1" ht="18" customHeight="1" x14ac:dyDescent="0.2">
      <c r="A67" s="69"/>
      <c r="B67" s="45" t="s">
        <v>3</v>
      </c>
      <c r="C67" s="43">
        <f t="shared" si="1"/>
        <v>2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1</v>
      </c>
      <c r="L67" s="43">
        <v>0</v>
      </c>
      <c r="M67" s="43">
        <v>1</v>
      </c>
      <c r="N67" s="43">
        <v>0</v>
      </c>
      <c r="O67" s="43">
        <v>0</v>
      </c>
    </row>
    <row r="68" spans="1:15" s="47" customFormat="1" ht="18" customHeight="1" x14ac:dyDescent="0.2">
      <c r="A68" s="69"/>
      <c r="B68" s="45" t="s">
        <v>4</v>
      </c>
      <c r="C68" s="43">
        <f t="shared" si="1"/>
        <v>217</v>
      </c>
      <c r="D68" s="43">
        <v>19</v>
      </c>
      <c r="E68" s="43">
        <v>23</v>
      </c>
      <c r="F68" s="44">
        <v>11</v>
      </c>
      <c r="G68" s="44">
        <v>12</v>
      </c>
      <c r="H68" s="44">
        <v>14</v>
      </c>
      <c r="I68" s="44">
        <v>21</v>
      </c>
      <c r="J68" s="44">
        <v>15</v>
      </c>
      <c r="K68" s="44">
        <v>24</v>
      </c>
      <c r="L68" s="44">
        <v>17</v>
      </c>
      <c r="M68" s="44">
        <v>11</v>
      </c>
      <c r="N68" s="44">
        <v>16</v>
      </c>
      <c r="O68" s="44">
        <v>34</v>
      </c>
    </row>
    <row r="69" spans="1:15" s="47" customFormat="1" ht="18" customHeight="1" x14ac:dyDescent="0.2">
      <c r="A69" s="70"/>
      <c r="B69" s="11" t="s">
        <v>5</v>
      </c>
      <c r="C69" s="48">
        <f t="shared" si="1"/>
        <v>1802</v>
      </c>
      <c r="D69" s="12">
        <v>186</v>
      </c>
      <c r="E69" s="12">
        <v>160</v>
      </c>
      <c r="F69" s="13">
        <v>147</v>
      </c>
      <c r="G69" s="13">
        <v>140</v>
      </c>
      <c r="H69" s="13">
        <v>146</v>
      </c>
      <c r="I69" s="13">
        <v>121</v>
      </c>
      <c r="J69" s="13">
        <v>129</v>
      </c>
      <c r="K69" s="13">
        <v>159</v>
      </c>
      <c r="L69" s="13">
        <v>132</v>
      </c>
      <c r="M69" s="13">
        <v>146</v>
      </c>
      <c r="N69" s="13">
        <v>136</v>
      </c>
      <c r="O69" s="13">
        <v>200</v>
      </c>
    </row>
    <row r="70" spans="1:15" s="47" customFormat="1" ht="18" customHeight="1" x14ac:dyDescent="0.2">
      <c r="A70" s="68" t="s">
        <v>22</v>
      </c>
      <c r="B70" s="46" t="s">
        <v>2</v>
      </c>
      <c r="C70" s="9">
        <f t="shared" si="1"/>
        <v>157</v>
      </c>
      <c r="D70" s="9">
        <v>16</v>
      </c>
      <c r="E70" s="9">
        <v>17</v>
      </c>
      <c r="F70" s="10">
        <v>11</v>
      </c>
      <c r="G70" s="10">
        <v>11</v>
      </c>
      <c r="H70" s="10">
        <v>8</v>
      </c>
      <c r="I70" s="10">
        <v>12</v>
      </c>
      <c r="J70" s="10">
        <v>14</v>
      </c>
      <c r="K70" s="10">
        <v>16</v>
      </c>
      <c r="L70" s="10">
        <v>8</v>
      </c>
      <c r="M70" s="10">
        <v>6</v>
      </c>
      <c r="N70" s="10">
        <v>17</v>
      </c>
      <c r="O70" s="10">
        <v>21</v>
      </c>
    </row>
    <row r="71" spans="1:15" s="47" customFormat="1" ht="18" customHeight="1" x14ac:dyDescent="0.2">
      <c r="A71" s="69"/>
      <c r="B71" s="45" t="s">
        <v>3</v>
      </c>
      <c r="C71" s="43">
        <f t="shared" si="1"/>
        <v>1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1</v>
      </c>
      <c r="L71" s="43">
        <v>0</v>
      </c>
      <c r="M71" s="43">
        <v>0</v>
      </c>
      <c r="N71" s="43">
        <v>0</v>
      </c>
      <c r="O71" s="43">
        <v>0</v>
      </c>
    </row>
    <row r="72" spans="1:15" s="47" customFormat="1" ht="18" customHeight="1" x14ac:dyDescent="0.2">
      <c r="A72" s="69"/>
      <c r="B72" s="45" t="s">
        <v>4</v>
      </c>
      <c r="C72" s="43">
        <f t="shared" si="1"/>
        <v>184</v>
      </c>
      <c r="D72" s="43">
        <v>16</v>
      </c>
      <c r="E72" s="43">
        <v>20</v>
      </c>
      <c r="F72" s="44">
        <v>14</v>
      </c>
      <c r="G72" s="44">
        <v>14</v>
      </c>
      <c r="H72" s="44">
        <v>10</v>
      </c>
      <c r="I72" s="44">
        <v>13</v>
      </c>
      <c r="J72" s="44">
        <v>19</v>
      </c>
      <c r="K72" s="44">
        <v>15</v>
      </c>
      <c r="L72" s="44">
        <v>9</v>
      </c>
      <c r="M72" s="44">
        <v>6</v>
      </c>
      <c r="N72" s="44">
        <v>23</v>
      </c>
      <c r="O72" s="44">
        <v>25</v>
      </c>
    </row>
    <row r="73" spans="1:15" s="47" customFormat="1" ht="18" customHeight="1" x14ac:dyDescent="0.2">
      <c r="A73" s="70"/>
      <c r="B73" s="11" t="s">
        <v>5</v>
      </c>
      <c r="C73" s="48">
        <f t="shared" si="1"/>
        <v>1902</v>
      </c>
      <c r="D73" s="12">
        <v>191</v>
      </c>
      <c r="E73" s="12">
        <v>143</v>
      </c>
      <c r="F73" s="13">
        <v>161</v>
      </c>
      <c r="G73" s="13">
        <v>149</v>
      </c>
      <c r="H73" s="13">
        <v>171</v>
      </c>
      <c r="I73" s="13">
        <v>121</v>
      </c>
      <c r="J73" s="13">
        <v>135</v>
      </c>
      <c r="K73" s="13">
        <v>153</v>
      </c>
      <c r="L73" s="13">
        <v>153</v>
      </c>
      <c r="M73" s="13">
        <v>163</v>
      </c>
      <c r="N73" s="13">
        <v>172</v>
      </c>
      <c r="O73" s="13">
        <v>190</v>
      </c>
    </row>
    <row r="74" spans="1:15" s="47" customFormat="1" ht="18" customHeight="1" x14ac:dyDescent="0.2">
      <c r="A74" s="68" t="s">
        <v>23</v>
      </c>
      <c r="B74" s="35" t="s">
        <v>2</v>
      </c>
      <c r="C74" s="33">
        <f t="shared" ref="C74:C77" si="2">SUM(D74:O74)</f>
        <v>135</v>
      </c>
      <c r="D74" s="33">
        <v>8</v>
      </c>
      <c r="E74" s="33">
        <v>12</v>
      </c>
      <c r="F74" s="34">
        <v>9</v>
      </c>
      <c r="G74" s="34">
        <v>17</v>
      </c>
      <c r="H74" s="34">
        <v>16</v>
      </c>
      <c r="I74" s="34">
        <v>8</v>
      </c>
      <c r="J74" s="34">
        <v>6</v>
      </c>
      <c r="K74" s="34">
        <v>8</v>
      </c>
      <c r="L74" s="34">
        <v>3</v>
      </c>
      <c r="M74" s="34">
        <v>16</v>
      </c>
      <c r="N74" s="34">
        <v>16</v>
      </c>
      <c r="O74" s="34">
        <v>16</v>
      </c>
    </row>
    <row r="75" spans="1:15" s="47" customFormat="1" ht="18" customHeight="1" x14ac:dyDescent="0.2">
      <c r="A75" s="69"/>
      <c r="B75" s="45" t="s">
        <v>3</v>
      </c>
      <c r="C75" s="43">
        <f t="shared" si="2"/>
        <v>2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1</v>
      </c>
      <c r="L75" s="43">
        <v>0</v>
      </c>
      <c r="M75" s="43">
        <v>0</v>
      </c>
      <c r="N75" s="43">
        <v>0</v>
      </c>
      <c r="O75" s="43">
        <v>1</v>
      </c>
    </row>
    <row r="76" spans="1:15" s="47" customFormat="1" ht="18" customHeight="1" x14ac:dyDescent="0.2">
      <c r="A76" s="69"/>
      <c r="B76" s="45" t="s">
        <v>4</v>
      </c>
      <c r="C76" s="43">
        <f t="shared" si="2"/>
        <v>150</v>
      </c>
      <c r="D76" s="43">
        <v>18</v>
      </c>
      <c r="E76" s="43">
        <v>15</v>
      </c>
      <c r="F76" s="44">
        <v>9</v>
      </c>
      <c r="G76" s="44">
        <v>13</v>
      </c>
      <c r="H76" s="44">
        <v>18</v>
      </c>
      <c r="I76" s="44">
        <v>14</v>
      </c>
      <c r="J76" s="44">
        <v>7</v>
      </c>
      <c r="K76" s="44">
        <v>8</v>
      </c>
      <c r="L76" s="44">
        <v>9</v>
      </c>
      <c r="M76" s="44">
        <v>11</v>
      </c>
      <c r="N76" s="44">
        <v>10</v>
      </c>
      <c r="O76" s="44">
        <v>18</v>
      </c>
    </row>
    <row r="77" spans="1:15" s="47" customFormat="1" ht="18" customHeight="1" x14ac:dyDescent="0.2">
      <c r="A77" s="70"/>
      <c r="B77" s="11" t="s">
        <v>5</v>
      </c>
      <c r="C77" s="48">
        <f t="shared" si="2"/>
        <v>2042</v>
      </c>
      <c r="D77" s="12">
        <v>235</v>
      </c>
      <c r="E77" s="12">
        <v>268</v>
      </c>
      <c r="F77" s="13">
        <v>146</v>
      </c>
      <c r="G77" s="13">
        <v>150</v>
      </c>
      <c r="H77" s="13">
        <v>167</v>
      </c>
      <c r="I77" s="13">
        <v>139</v>
      </c>
      <c r="J77" s="13">
        <v>168</v>
      </c>
      <c r="K77" s="13">
        <v>164</v>
      </c>
      <c r="L77" s="13">
        <v>164</v>
      </c>
      <c r="M77" s="13">
        <v>151</v>
      </c>
      <c r="N77" s="13">
        <v>148</v>
      </c>
      <c r="O77" s="13">
        <v>142</v>
      </c>
    </row>
    <row r="78" spans="1:15" s="52" customFormat="1" ht="18" customHeight="1" x14ac:dyDescent="0.2">
      <c r="A78" s="65" t="s">
        <v>25</v>
      </c>
      <c r="B78" s="49" t="s">
        <v>2</v>
      </c>
      <c r="C78" s="50">
        <f t="shared" ref="C78:C84" si="3">SUM(D78:O78)</f>
        <v>106</v>
      </c>
      <c r="D78" s="50">
        <v>10</v>
      </c>
      <c r="E78" s="50">
        <v>4</v>
      </c>
      <c r="F78" s="51">
        <v>7</v>
      </c>
      <c r="G78" s="51">
        <v>7</v>
      </c>
      <c r="H78" s="51">
        <v>9</v>
      </c>
      <c r="I78" s="51">
        <v>8</v>
      </c>
      <c r="J78" s="51">
        <v>11</v>
      </c>
      <c r="K78" s="51">
        <v>13</v>
      </c>
      <c r="L78" s="51">
        <v>6</v>
      </c>
      <c r="M78" s="51">
        <v>7</v>
      </c>
      <c r="N78" s="51">
        <v>8</v>
      </c>
      <c r="O78" s="51">
        <v>16</v>
      </c>
    </row>
    <row r="79" spans="1:15" s="52" customFormat="1" ht="18" customHeight="1" x14ac:dyDescent="0.2">
      <c r="A79" s="66"/>
      <c r="B79" s="53" t="s">
        <v>3</v>
      </c>
      <c r="C79" s="54">
        <f t="shared" si="3"/>
        <v>4</v>
      </c>
      <c r="D79" s="54">
        <v>1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2</v>
      </c>
      <c r="O79" s="54">
        <v>1</v>
      </c>
    </row>
    <row r="80" spans="1:15" s="52" customFormat="1" ht="18" customHeight="1" x14ac:dyDescent="0.2">
      <c r="A80" s="66"/>
      <c r="B80" s="53" t="s">
        <v>4</v>
      </c>
      <c r="C80" s="54">
        <f t="shared" si="3"/>
        <v>110</v>
      </c>
      <c r="D80" s="54">
        <v>9</v>
      </c>
      <c r="E80" s="54">
        <v>5</v>
      </c>
      <c r="F80" s="55">
        <v>7</v>
      </c>
      <c r="G80" s="55">
        <v>9</v>
      </c>
      <c r="H80" s="55">
        <v>9</v>
      </c>
      <c r="I80" s="55">
        <v>8</v>
      </c>
      <c r="J80" s="55">
        <v>12</v>
      </c>
      <c r="K80" s="55">
        <v>16</v>
      </c>
      <c r="L80" s="55">
        <v>6</v>
      </c>
      <c r="M80" s="55">
        <v>8</v>
      </c>
      <c r="N80" s="55">
        <v>6</v>
      </c>
      <c r="O80" s="55">
        <v>15</v>
      </c>
    </row>
    <row r="81" spans="1:15" s="52" customFormat="1" ht="18" customHeight="1" x14ac:dyDescent="0.2">
      <c r="A81" s="67"/>
      <c r="B81" s="56" t="s">
        <v>5</v>
      </c>
      <c r="C81" s="57">
        <f t="shared" si="3"/>
        <v>1735</v>
      </c>
      <c r="D81" s="58">
        <v>141</v>
      </c>
      <c r="E81" s="58">
        <v>141</v>
      </c>
      <c r="F81" s="59">
        <v>123</v>
      </c>
      <c r="G81" s="59">
        <v>151</v>
      </c>
      <c r="H81" s="59">
        <v>133</v>
      </c>
      <c r="I81" s="59">
        <v>145</v>
      </c>
      <c r="J81" s="59">
        <v>143</v>
      </c>
      <c r="K81" s="59">
        <v>163</v>
      </c>
      <c r="L81" s="59">
        <v>143</v>
      </c>
      <c r="M81" s="59">
        <v>142</v>
      </c>
      <c r="N81" s="59">
        <v>158</v>
      </c>
      <c r="O81" s="59">
        <v>152</v>
      </c>
    </row>
    <row r="82" spans="1:15" s="52" customFormat="1" ht="18" customHeight="1" x14ac:dyDescent="0.2">
      <c r="A82" s="65" t="s">
        <v>26</v>
      </c>
      <c r="B82" s="49" t="s">
        <v>2</v>
      </c>
      <c r="C82" s="50">
        <f t="shared" si="3"/>
        <v>97</v>
      </c>
      <c r="D82" s="50">
        <v>7</v>
      </c>
      <c r="E82" s="50">
        <v>6</v>
      </c>
      <c r="F82" s="51">
        <v>10</v>
      </c>
      <c r="G82" s="51">
        <v>4</v>
      </c>
      <c r="H82" s="51">
        <v>8</v>
      </c>
      <c r="I82" s="51">
        <v>4</v>
      </c>
      <c r="J82" s="51">
        <v>3</v>
      </c>
      <c r="K82" s="51">
        <v>10</v>
      </c>
      <c r="L82" s="51">
        <v>11</v>
      </c>
      <c r="M82" s="51">
        <v>10</v>
      </c>
      <c r="N82" s="51">
        <v>11</v>
      </c>
      <c r="O82" s="51">
        <v>13</v>
      </c>
    </row>
    <row r="83" spans="1:15" s="52" customFormat="1" ht="18" customHeight="1" x14ac:dyDescent="0.2">
      <c r="A83" s="66"/>
      <c r="B83" s="53" t="s">
        <v>3</v>
      </c>
      <c r="C83" s="54">
        <f t="shared" si="3"/>
        <v>2</v>
      </c>
      <c r="D83" s="54">
        <v>1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1</v>
      </c>
    </row>
    <row r="84" spans="1:15" s="52" customFormat="1" ht="18" customHeight="1" x14ac:dyDescent="0.2">
      <c r="A84" s="66"/>
      <c r="B84" s="60" t="s">
        <v>4</v>
      </c>
      <c r="C84" s="61">
        <f t="shared" si="3"/>
        <v>103</v>
      </c>
      <c r="D84" s="61">
        <v>7</v>
      </c>
      <c r="E84" s="61">
        <v>7</v>
      </c>
      <c r="F84" s="62">
        <v>14</v>
      </c>
      <c r="G84" s="62">
        <v>5</v>
      </c>
      <c r="H84" s="62">
        <v>8</v>
      </c>
      <c r="I84" s="62">
        <v>4</v>
      </c>
      <c r="J84" s="62">
        <v>4</v>
      </c>
      <c r="K84" s="62">
        <v>10</v>
      </c>
      <c r="L84" s="62">
        <v>11</v>
      </c>
      <c r="M84" s="62">
        <v>10</v>
      </c>
      <c r="N84" s="62">
        <v>11</v>
      </c>
      <c r="O84" s="62">
        <v>12</v>
      </c>
    </row>
    <row r="85" spans="1:15" s="52" customFormat="1" ht="18" customHeight="1" x14ac:dyDescent="0.2">
      <c r="A85" s="67"/>
      <c r="B85" s="63" t="s">
        <v>5</v>
      </c>
      <c r="C85" s="48">
        <f t="shared" ref="C85:C88" si="4">SUM(D85:O85)</f>
        <v>1343</v>
      </c>
      <c r="D85" s="48">
        <v>126</v>
      </c>
      <c r="E85" s="48">
        <v>124</v>
      </c>
      <c r="F85" s="81">
        <v>115</v>
      </c>
      <c r="G85" s="81">
        <v>78</v>
      </c>
      <c r="H85" s="81">
        <v>76</v>
      </c>
      <c r="I85" s="81">
        <v>88</v>
      </c>
      <c r="J85" s="81">
        <v>98</v>
      </c>
      <c r="K85" s="81">
        <v>127</v>
      </c>
      <c r="L85" s="81">
        <v>102</v>
      </c>
      <c r="M85" s="81">
        <v>110</v>
      </c>
      <c r="N85" s="81">
        <v>123</v>
      </c>
      <c r="O85" s="81">
        <v>176</v>
      </c>
    </row>
    <row r="86" spans="1:15" s="52" customFormat="1" ht="18" customHeight="1" x14ac:dyDescent="0.2">
      <c r="A86" s="65" t="s">
        <v>27</v>
      </c>
      <c r="B86" s="49" t="s">
        <v>2</v>
      </c>
      <c r="C86" s="33">
        <f t="shared" si="4"/>
        <v>93</v>
      </c>
      <c r="D86" s="33">
        <v>9</v>
      </c>
      <c r="E86" s="33">
        <v>7</v>
      </c>
      <c r="F86" s="34">
        <v>5</v>
      </c>
      <c r="G86" s="34">
        <v>7</v>
      </c>
      <c r="H86" s="34">
        <v>7</v>
      </c>
      <c r="I86" s="34">
        <v>12</v>
      </c>
      <c r="J86" s="34">
        <v>8</v>
      </c>
      <c r="K86" s="34">
        <v>8</v>
      </c>
      <c r="L86" s="34">
        <v>2</v>
      </c>
      <c r="M86" s="34">
        <v>6</v>
      </c>
      <c r="N86" s="34">
        <v>14</v>
      </c>
      <c r="O86" s="34">
        <v>8</v>
      </c>
    </row>
    <row r="87" spans="1:15" s="52" customFormat="1" ht="18" customHeight="1" x14ac:dyDescent="0.2">
      <c r="A87" s="66"/>
      <c r="B87" s="53" t="s">
        <v>3</v>
      </c>
      <c r="C87" s="43">
        <f t="shared" si="4"/>
        <v>3</v>
      </c>
      <c r="D87" s="43">
        <v>0</v>
      </c>
      <c r="E87" s="43">
        <v>0</v>
      </c>
      <c r="F87" s="43">
        <v>0</v>
      </c>
      <c r="G87" s="43">
        <v>1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2</v>
      </c>
      <c r="O87" s="43">
        <v>0</v>
      </c>
    </row>
    <row r="88" spans="1:15" s="52" customFormat="1" ht="18" customHeight="1" x14ac:dyDescent="0.2">
      <c r="A88" s="66"/>
      <c r="B88" s="60" t="s">
        <v>4</v>
      </c>
      <c r="C88" s="82">
        <f t="shared" si="4"/>
        <v>105</v>
      </c>
      <c r="D88" s="82">
        <v>9</v>
      </c>
      <c r="E88" s="82">
        <v>7</v>
      </c>
      <c r="F88" s="83">
        <v>5</v>
      </c>
      <c r="G88" s="83">
        <v>8</v>
      </c>
      <c r="H88" s="83">
        <v>9</v>
      </c>
      <c r="I88" s="83">
        <v>14</v>
      </c>
      <c r="J88" s="83">
        <v>12</v>
      </c>
      <c r="K88" s="83">
        <v>9</v>
      </c>
      <c r="L88" s="83">
        <v>2</v>
      </c>
      <c r="M88" s="83">
        <v>7</v>
      </c>
      <c r="N88" s="83">
        <v>15</v>
      </c>
      <c r="O88" s="83">
        <v>8</v>
      </c>
    </row>
    <row r="89" spans="1:15" s="52" customFormat="1" ht="18" customHeight="1" x14ac:dyDescent="0.2">
      <c r="A89" s="67"/>
      <c r="B89" s="63" t="s">
        <v>5</v>
      </c>
      <c r="C89" s="48">
        <f>SUM(D89:O89)</f>
        <v>1507</v>
      </c>
      <c r="D89" s="48">
        <v>150</v>
      </c>
      <c r="E89" s="48">
        <v>126</v>
      </c>
      <c r="F89" s="81">
        <v>110</v>
      </c>
      <c r="G89" s="81">
        <v>116</v>
      </c>
      <c r="H89" s="81">
        <v>91</v>
      </c>
      <c r="I89" s="81">
        <v>114</v>
      </c>
      <c r="J89" s="81">
        <v>120</v>
      </c>
      <c r="K89" s="81">
        <v>124</v>
      </c>
      <c r="L89" s="81">
        <v>117</v>
      </c>
      <c r="M89" s="81">
        <v>124</v>
      </c>
      <c r="N89" s="81">
        <v>137</v>
      </c>
      <c r="O89" s="81">
        <v>178</v>
      </c>
    </row>
    <row r="90" spans="1:15" s="52" customFormat="1" ht="18" customHeight="1" x14ac:dyDescent="0.2">
      <c r="A90" s="65" t="s">
        <v>31</v>
      </c>
      <c r="B90" s="49" t="s">
        <v>2</v>
      </c>
      <c r="C90" s="33">
        <f t="shared" ref="C90:C100" si="5">SUM(D90:O90)</f>
        <v>79</v>
      </c>
      <c r="D90" s="33">
        <v>6</v>
      </c>
      <c r="E90" s="33">
        <v>5</v>
      </c>
      <c r="F90" s="34">
        <v>6</v>
      </c>
      <c r="G90" s="34">
        <v>5</v>
      </c>
      <c r="H90" s="34">
        <v>7</v>
      </c>
      <c r="I90" s="34">
        <v>8</v>
      </c>
      <c r="J90" s="34">
        <v>6</v>
      </c>
      <c r="K90" s="34">
        <v>12</v>
      </c>
      <c r="L90" s="34">
        <v>4</v>
      </c>
      <c r="M90" s="34">
        <v>8</v>
      </c>
      <c r="N90" s="34">
        <v>9</v>
      </c>
      <c r="O90" s="34">
        <v>3</v>
      </c>
    </row>
    <row r="91" spans="1:15" s="52" customFormat="1" ht="18" customHeight="1" x14ac:dyDescent="0.2">
      <c r="A91" s="66"/>
      <c r="B91" s="53" t="s">
        <v>3</v>
      </c>
      <c r="C91" s="43">
        <f t="shared" si="5"/>
        <v>1</v>
      </c>
      <c r="D91" s="43">
        <v>0</v>
      </c>
      <c r="E91" s="43">
        <v>0</v>
      </c>
      <c r="F91" s="43">
        <v>0</v>
      </c>
      <c r="G91" s="43">
        <v>0</v>
      </c>
      <c r="H91" s="43">
        <v>1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</row>
    <row r="92" spans="1:15" s="52" customFormat="1" ht="18" customHeight="1" x14ac:dyDescent="0.2">
      <c r="A92" s="66"/>
      <c r="B92" s="60" t="s">
        <v>4</v>
      </c>
      <c r="C92" s="82">
        <f t="shared" si="5"/>
        <v>94</v>
      </c>
      <c r="D92" s="82">
        <v>7</v>
      </c>
      <c r="E92" s="82">
        <v>6</v>
      </c>
      <c r="F92" s="83">
        <v>8</v>
      </c>
      <c r="G92" s="83">
        <v>6</v>
      </c>
      <c r="H92" s="83">
        <v>7</v>
      </c>
      <c r="I92" s="83">
        <v>12</v>
      </c>
      <c r="J92" s="83">
        <v>7</v>
      </c>
      <c r="K92" s="83">
        <v>13</v>
      </c>
      <c r="L92" s="83">
        <v>4</v>
      </c>
      <c r="M92" s="83">
        <v>9</v>
      </c>
      <c r="N92" s="83">
        <v>12</v>
      </c>
      <c r="O92" s="83">
        <v>3</v>
      </c>
    </row>
    <row r="93" spans="1:15" s="52" customFormat="1" ht="18" customHeight="1" x14ac:dyDescent="0.2">
      <c r="A93" s="67"/>
      <c r="B93" s="63" t="s">
        <v>5</v>
      </c>
      <c r="C93" s="48">
        <f>SUM(D93:O93)</f>
        <v>1597</v>
      </c>
      <c r="D93" s="48">
        <v>176</v>
      </c>
      <c r="E93" s="48">
        <v>139</v>
      </c>
      <c r="F93" s="81">
        <v>121</v>
      </c>
      <c r="G93" s="81">
        <v>123</v>
      </c>
      <c r="H93" s="81">
        <v>111</v>
      </c>
      <c r="I93" s="81">
        <v>129</v>
      </c>
      <c r="J93" s="81">
        <v>118</v>
      </c>
      <c r="K93" s="81">
        <v>129</v>
      </c>
      <c r="L93" s="81">
        <v>118</v>
      </c>
      <c r="M93" s="81">
        <v>121</v>
      </c>
      <c r="N93" s="81">
        <v>142</v>
      </c>
      <c r="O93" s="81">
        <v>170</v>
      </c>
    </row>
    <row r="94" spans="1:15" s="52" customFormat="1" ht="18" customHeight="1" x14ac:dyDescent="0.2">
      <c r="A94" s="65" t="s">
        <v>34</v>
      </c>
      <c r="B94" s="64" t="s">
        <v>2</v>
      </c>
      <c r="C94" s="9">
        <f t="shared" si="5"/>
        <v>78</v>
      </c>
      <c r="D94" s="9">
        <v>9</v>
      </c>
      <c r="E94" s="9">
        <v>8</v>
      </c>
      <c r="F94" s="10">
        <v>5</v>
      </c>
      <c r="G94" s="10">
        <v>3</v>
      </c>
      <c r="H94" s="10">
        <v>5</v>
      </c>
      <c r="I94" s="10">
        <v>8</v>
      </c>
      <c r="J94" s="10">
        <v>4</v>
      </c>
      <c r="K94" s="10">
        <v>5</v>
      </c>
      <c r="L94" s="10">
        <v>5</v>
      </c>
      <c r="M94" s="10">
        <v>7</v>
      </c>
      <c r="N94" s="10">
        <v>10</v>
      </c>
      <c r="O94" s="10">
        <v>9</v>
      </c>
    </row>
    <row r="95" spans="1:15" s="52" customFormat="1" ht="18" customHeight="1" x14ac:dyDescent="0.2">
      <c r="A95" s="66"/>
      <c r="B95" s="64" t="s">
        <v>3</v>
      </c>
      <c r="C95" s="9">
        <f t="shared" si="5"/>
        <v>1</v>
      </c>
      <c r="D95" s="9">
        <v>0</v>
      </c>
      <c r="E95" s="9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1</v>
      </c>
    </row>
    <row r="96" spans="1:15" s="52" customFormat="1" ht="18" customHeight="1" x14ac:dyDescent="0.2">
      <c r="A96" s="66"/>
      <c r="B96" s="64" t="s">
        <v>4</v>
      </c>
      <c r="C96" s="9">
        <f t="shared" si="5"/>
        <v>89</v>
      </c>
      <c r="D96" s="9">
        <v>10</v>
      </c>
      <c r="E96" s="9">
        <v>8</v>
      </c>
      <c r="F96" s="10">
        <v>6</v>
      </c>
      <c r="G96" s="10">
        <v>3</v>
      </c>
      <c r="H96" s="10">
        <v>10</v>
      </c>
      <c r="I96" s="10">
        <v>9</v>
      </c>
      <c r="J96" s="10">
        <v>6</v>
      </c>
      <c r="K96" s="10">
        <v>6</v>
      </c>
      <c r="L96" s="10">
        <v>6</v>
      </c>
      <c r="M96" s="10">
        <v>7</v>
      </c>
      <c r="N96" s="10">
        <v>9</v>
      </c>
      <c r="O96" s="10">
        <v>9</v>
      </c>
    </row>
    <row r="97" spans="1:15" s="52" customFormat="1" ht="18" customHeight="1" x14ac:dyDescent="0.2">
      <c r="A97" s="67"/>
      <c r="B97" s="64" t="s">
        <v>5</v>
      </c>
      <c r="C97" s="9">
        <f>SUM(D97:O97)</f>
        <v>1668</v>
      </c>
      <c r="D97" s="9">
        <v>186</v>
      </c>
      <c r="E97" s="9">
        <v>112</v>
      </c>
      <c r="F97" s="10">
        <v>141</v>
      </c>
      <c r="G97" s="10">
        <v>119</v>
      </c>
      <c r="H97" s="10">
        <v>134</v>
      </c>
      <c r="I97" s="10">
        <v>112</v>
      </c>
      <c r="J97" s="10">
        <v>132</v>
      </c>
      <c r="K97" s="10">
        <v>150</v>
      </c>
      <c r="L97" s="10">
        <v>114</v>
      </c>
      <c r="M97" s="10">
        <v>147</v>
      </c>
      <c r="N97" s="10">
        <v>142</v>
      </c>
      <c r="O97" s="10">
        <v>179</v>
      </c>
    </row>
    <row r="98" spans="1:15" s="52" customFormat="1" ht="18" customHeight="1" x14ac:dyDescent="0.2">
      <c r="A98" s="65" t="s">
        <v>35</v>
      </c>
      <c r="B98" s="49" t="s">
        <v>2</v>
      </c>
      <c r="C98" s="33">
        <f t="shared" si="5"/>
        <v>99</v>
      </c>
      <c r="D98" s="33">
        <v>8</v>
      </c>
      <c r="E98" s="33">
        <v>6</v>
      </c>
      <c r="F98" s="34">
        <v>4</v>
      </c>
      <c r="G98" s="34">
        <v>9</v>
      </c>
      <c r="H98" s="34">
        <v>13</v>
      </c>
      <c r="I98" s="34">
        <v>5</v>
      </c>
      <c r="J98" s="34">
        <v>7</v>
      </c>
      <c r="K98" s="34">
        <v>4</v>
      </c>
      <c r="L98" s="34">
        <v>10</v>
      </c>
      <c r="M98" s="34">
        <v>8</v>
      </c>
      <c r="N98" s="34">
        <v>11</v>
      </c>
      <c r="O98" s="34">
        <v>14</v>
      </c>
    </row>
    <row r="99" spans="1:15" s="52" customFormat="1" ht="18" customHeight="1" x14ac:dyDescent="0.2">
      <c r="A99" s="66"/>
      <c r="B99" s="53" t="s">
        <v>3</v>
      </c>
      <c r="C99" s="43">
        <f t="shared" si="5"/>
        <v>1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1</v>
      </c>
      <c r="M99" s="43">
        <v>0</v>
      </c>
      <c r="N99" s="43">
        <v>0</v>
      </c>
      <c r="O99" s="43">
        <v>0</v>
      </c>
    </row>
    <row r="100" spans="1:15" s="52" customFormat="1" ht="18" customHeight="1" x14ac:dyDescent="0.2">
      <c r="A100" s="66"/>
      <c r="B100" s="60" t="s">
        <v>4</v>
      </c>
      <c r="C100" s="82">
        <f t="shared" si="5"/>
        <v>118</v>
      </c>
      <c r="D100" s="82">
        <v>10</v>
      </c>
      <c r="E100" s="82">
        <v>8</v>
      </c>
      <c r="F100" s="83">
        <v>6</v>
      </c>
      <c r="G100" s="83">
        <v>13</v>
      </c>
      <c r="H100" s="83">
        <v>15</v>
      </c>
      <c r="I100" s="83">
        <v>6</v>
      </c>
      <c r="J100" s="83">
        <v>8</v>
      </c>
      <c r="K100" s="83">
        <v>4</v>
      </c>
      <c r="L100" s="83">
        <v>10</v>
      </c>
      <c r="M100" s="83">
        <v>10</v>
      </c>
      <c r="N100" s="83">
        <v>14</v>
      </c>
      <c r="O100" s="83">
        <v>14</v>
      </c>
    </row>
    <row r="101" spans="1:15" s="52" customFormat="1" ht="18" customHeight="1" x14ac:dyDescent="0.2">
      <c r="A101" s="67"/>
      <c r="B101" s="63" t="s">
        <v>5</v>
      </c>
      <c r="C101" s="48">
        <f>SUM(D101:O101)</f>
        <v>1740</v>
      </c>
      <c r="D101" s="48">
        <v>178</v>
      </c>
      <c r="E101" s="48">
        <v>112</v>
      </c>
      <c r="F101" s="81">
        <v>161</v>
      </c>
      <c r="G101" s="81">
        <v>149</v>
      </c>
      <c r="H101" s="81">
        <v>142</v>
      </c>
      <c r="I101" s="81">
        <v>102</v>
      </c>
      <c r="J101" s="81">
        <v>154</v>
      </c>
      <c r="K101" s="81">
        <v>136</v>
      </c>
      <c r="L101" s="81">
        <v>125</v>
      </c>
      <c r="M101" s="81">
        <v>135</v>
      </c>
      <c r="N101" s="81">
        <v>159</v>
      </c>
      <c r="O101" s="81">
        <v>187</v>
      </c>
    </row>
    <row r="102" spans="1:15" ht="18" hidden="1" customHeight="1" x14ac:dyDescent="0.2">
      <c r="A102" s="14" t="s">
        <v>12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</sheetData>
  <mergeCells count="28">
    <mergeCell ref="D4:O4"/>
    <mergeCell ref="A6:A9"/>
    <mergeCell ref="A10:A13"/>
    <mergeCell ref="A14:A17"/>
    <mergeCell ref="A18:A21"/>
    <mergeCell ref="C4:C5"/>
    <mergeCell ref="B4:B5"/>
    <mergeCell ref="A4:A5"/>
    <mergeCell ref="A22:A25"/>
    <mergeCell ref="A70:A73"/>
    <mergeCell ref="A66:A69"/>
    <mergeCell ref="A38:A41"/>
    <mergeCell ref="A42:A45"/>
    <mergeCell ref="A46:A49"/>
    <mergeCell ref="A50:A53"/>
    <mergeCell ref="A62:A65"/>
    <mergeCell ref="A54:A57"/>
    <mergeCell ref="A58:A61"/>
    <mergeCell ref="A26:A29"/>
    <mergeCell ref="A30:A33"/>
    <mergeCell ref="A34:A37"/>
    <mergeCell ref="A86:A89"/>
    <mergeCell ref="A82:A85"/>
    <mergeCell ref="A78:A81"/>
    <mergeCell ref="A74:A77"/>
    <mergeCell ref="A98:A101"/>
    <mergeCell ref="A90:A93"/>
    <mergeCell ref="A94:A97"/>
  </mergeCells>
  <phoneticPr fontId="8"/>
  <printOptions horizontalCentered="1"/>
  <pageMargins left="0.78740157480314965" right="0.74803149606299213" top="0.6692913385826772" bottom="0.62992125984251968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交通事故発生状況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revision>0</cp:revision>
  <cp:lastPrinted>2021-11-11T23:50:27Z</cp:lastPrinted>
  <dcterms:created xsi:type="dcterms:W3CDTF">1601-01-01T00:00:00Z</dcterms:created>
  <dcterms:modified xsi:type="dcterms:W3CDTF">2026-02-10T06:39:20Z</dcterms:modified>
</cp:coreProperties>
</file>