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1C30CB7B-D70F-4E77-9CB3-919B723AC8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交通災害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5" l="1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</calcChain>
</file>

<file path=xl/sharedStrings.xml><?xml version="1.0" encoding="utf-8"?>
<sst xmlns="http://schemas.openxmlformats.org/spreadsheetml/2006/main" count="109" uniqueCount="70">
  <si>
    <t>098　交通災害共済制度</t>
    <phoneticPr fontId="2"/>
  </si>
  <si>
    <t xml:space="preserve">         ・各年度末現在</t>
    <rPh sb="10" eb="16">
      <t>カクネンドマツゲンザイ</t>
    </rPh>
    <phoneticPr fontId="3"/>
  </si>
  <si>
    <t xml:space="preserve">         ・資料：国保年金課</t>
    <rPh sb="13" eb="15">
      <t>コクホ</t>
    </rPh>
    <rPh sb="15" eb="17">
      <t>ネンキン</t>
    </rPh>
    <rPh sb="17" eb="18">
      <t>カ</t>
    </rPh>
    <phoneticPr fontId="3"/>
  </si>
  <si>
    <t>(1)概要</t>
    <phoneticPr fontId="2"/>
  </si>
  <si>
    <t>年度</t>
    <phoneticPr fontId="2"/>
  </si>
  <si>
    <t>掛金額</t>
    <rPh sb="2" eb="3">
      <t>ガク</t>
    </rPh>
    <phoneticPr fontId="2"/>
  </si>
  <si>
    <t>見舞金</t>
  </si>
  <si>
    <t>死亡</t>
    <phoneticPr fontId="2"/>
  </si>
  <si>
    <t>傷害</t>
    <phoneticPr fontId="2"/>
  </si>
  <si>
    <t>遺児一時金</t>
  </si>
  <si>
    <t>昭和61～平成 2</t>
    <rPh sb="0" eb="2">
      <t>ショウワ</t>
    </rPh>
    <phoneticPr fontId="2"/>
  </si>
  <si>
    <t>600円／年</t>
    <phoneticPr fontId="2"/>
  </si>
  <si>
    <t>100万円</t>
    <rPh sb="4" eb="5">
      <t>エン</t>
    </rPh>
    <phoneticPr fontId="2"/>
  </si>
  <si>
    <t>1.5～100万円</t>
    <phoneticPr fontId="2"/>
  </si>
  <si>
    <t>20万円</t>
    <phoneticPr fontId="2"/>
  </si>
  <si>
    <t>平成 3～平成 5</t>
    <rPh sb="5" eb="7">
      <t>ヘイセイ</t>
    </rPh>
    <phoneticPr fontId="2"/>
  </si>
  <si>
    <t>500円／年</t>
    <phoneticPr fontId="2"/>
  </si>
  <si>
    <t>2～100万円</t>
    <phoneticPr fontId="2"/>
  </si>
  <si>
    <t>25万円</t>
    <phoneticPr fontId="2"/>
  </si>
  <si>
    <t>平成 6～　　　　</t>
    <rPh sb="0" eb="2">
      <t>ヘイセイ</t>
    </rPh>
    <phoneticPr fontId="2"/>
  </si>
  <si>
    <t>(2)加入状況</t>
    <phoneticPr fontId="2"/>
  </si>
  <si>
    <t>加入数</t>
    <phoneticPr fontId="2"/>
  </si>
  <si>
    <t>掛金額</t>
    <phoneticPr fontId="3"/>
  </si>
  <si>
    <t>加入率</t>
    <phoneticPr fontId="3"/>
  </si>
  <si>
    <t>（人）</t>
  </si>
  <si>
    <t>（円）</t>
    <phoneticPr fontId="3"/>
  </si>
  <si>
    <t>（％）</t>
  </si>
  <si>
    <t>平成13</t>
    <rPh sb="0" eb="2">
      <t>ヘイセイ</t>
    </rPh>
    <phoneticPr fontId="3"/>
  </si>
  <si>
    <t>14</t>
    <phoneticPr fontId="3"/>
  </si>
  <si>
    <t>15</t>
    <phoneticPr fontId="3"/>
  </si>
  <si>
    <t>16</t>
    <phoneticPr fontId="3"/>
  </si>
  <si>
    <t>17</t>
    <phoneticPr fontId="3"/>
  </si>
  <si>
    <t>18</t>
    <phoneticPr fontId="3"/>
  </si>
  <si>
    <t>19</t>
    <phoneticPr fontId="3"/>
  </si>
  <si>
    <t>20</t>
    <phoneticPr fontId="3"/>
  </si>
  <si>
    <t>21</t>
    <phoneticPr fontId="3"/>
  </si>
  <si>
    <t>22</t>
    <phoneticPr fontId="3"/>
  </si>
  <si>
    <t>平成23</t>
    <rPh sb="0" eb="2">
      <t>ヘイセイ</t>
    </rPh>
    <phoneticPr fontId="3"/>
  </si>
  <si>
    <t>平成24</t>
    <rPh sb="0" eb="2">
      <t>ヘイセイ</t>
    </rPh>
    <phoneticPr fontId="3"/>
  </si>
  <si>
    <t>26</t>
    <phoneticPr fontId="3"/>
  </si>
  <si>
    <t>28</t>
    <phoneticPr fontId="3"/>
  </si>
  <si>
    <t>29</t>
    <phoneticPr fontId="3"/>
  </si>
  <si>
    <t>30</t>
    <phoneticPr fontId="3"/>
  </si>
  <si>
    <t>令和元年</t>
    <rPh sb="0" eb="2">
      <t>レイワ</t>
    </rPh>
    <rPh sb="2" eb="4">
      <t>ガンネン</t>
    </rPh>
    <phoneticPr fontId="3"/>
  </si>
  <si>
    <t>2</t>
    <phoneticPr fontId="3"/>
  </si>
  <si>
    <t>3</t>
    <phoneticPr fontId="3"/>
  </si>
  <si>
    <t>4</t>
    <phoneticPr fontId="3"/>
  </si>
  <si>
    <t>(3)見舞金の支払状況</t>
    <phoneticPr fontId="2"/>
  </si>
  <si>
    <t>年度</t>
  </si>
  <si>
    <t>支払
送金額</t>
    <phoneticPr fontId="2"/>
  </si>
  <si>
    <t>遺児</t>
    <phoneticPr fontId="2"/>
  </si>
  <si>
    <t>見舞金</t>
    <rPh sb="0" eb="2">
      <t>ミマイ</t>
    </rPh>
    <rPh sb="2" eb="3">
      <t>キン</t>
    </rPh>
    <phoneticPr fontId="2"/>
  </si>
  <si>
    <t>1級</t>
    <phoneticPr fontId="2"/>
  </si>
  <si>
    <t>2級</t>
    <phoneticPr fontId="2"/>
  </si>
  <si>
    <t>3級</t>
    <phoneticPr fontId="2"/>
  </si>
  <si>
    <t>4級</t>
    <phoneticPr fontId="2"/>
  </si>
  <si>
    <t>5級</t>
    <phoneticPr fontId="2"/>
  </si>
  <si>
    <t>6級</t>
    <phoneticPr fontId="2"/>
  </si>
  <si>
    <t>7級</t>
    <phoneticPr fontId="2"/>
  </si>
  <si>
    <t>8級</t>
    <phoneticPr fontId="2"/>
  </si>
  <si>
    <t>一時金</t>
    <phoneticPr fontId="2"/>
  </si>
  <si>
    <t>合計</t>
    <rPh sb="0" eb="2">
      <t>ゴウケイ</t>
    </rPh>
    <phoneticPr fontId="2"/>
  </si>
  <si>
    <t>(千円)</t>
  </si>
  <si>
    <t>(人)</t>
  </si>
  <si>
    <t>26</t>
  </si>
  <si>
    <t>平成25</t>
    <rPh sb="0" eb="2">
      <t>ヘイセイ</t>
    </rPh>
    <phoneticPr fontId="3"/>
  </si>
  <si>
    <t>5</t>
    <phoneticPr fontId="3"/>
  </si>
  <si>
    <t>5</t>
  </si>
  <si>
    <t>6</t>
    <phoneticPr fontId="3"/>
  </si>
  <si>
    <t>平成27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</si>
</sst>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31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2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" borderId="26" applyNumberFormat="0" applyFon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2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29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28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83">
    <xf numFmtId="0" fontId="0" fillId="0" borderId="0" xfId="0"/>
    <xf numFmtId="38" fontId="6" fillId="0" borderId="1" xfId="33" applyFont="1" applyFill="1" applyBorder="1" applyAlignment="1" applyProtection="1">
      <alignment horizontal="center" vertical="center"/>
    </xf>
    <xf numFmtId="38" fontId="6" fillId="0" borderId="2" xfId="33" applyFont="1" applyFill="1" applyBorder="1" applyAlignment="1" applyProtection="1">
      <alignment horizontal="center" vertical="center"/>
    </xf>
    <xf numFmtId="38" fontId="6" fillId="0" borderId="0" xfId="33" applyFont="1" applyFill="1" applyAlignment="1">
      <alignment vertical="center"/>
    </xf>
    <xf numFmtId="38" fontId="6" fillId="0" borderId="3" xfId="33" applyFont="1" applyFill="1" applyBorder="1" applyAlignment="1" applyProtection="1">
      <alignment horizontal="center" vertical="center"/>
    </xf>
    <xf numFmtId="38" fontId="6" fillId="0" borderId="4" xfId="33" applyFont="1" applyFill="1" applyBorder="1" applyAlignment="1" applyProtection="1">
      <alignment horizontal="center" vertical="center"/>
    </xf>
    <xf numFmtId="38" fontId="6" fillId="0" borderId="5" xfId="33" applyFont="1" applyFill="1" applyBorder="1" applyAlignment="1" applyProtection="1">
      <alignment horizontal="center" vertical="center"/>
    </xf>
    <xf numFmtId="38" fontId="8" fillId="0" borderId="0" xfId="33" applyFont="1" applyFill="1" applyAlignment="1">
      <alignment vertical="center"/>
    </xf>
    <xf numFmtId="0" fontId="7" fillId="0" borderId="0" xfId="0" applyFont="1" applyAlignment="1">
      <alignment vertical="center"/>
    </xf>
    <xf numFmtId="38" fontId="6" fillId="0" borderId="0" xfId="33" applyFont="1" applyFill="1" applyAlignment="1" applyProtection="1">
      <alignment horizontal="left" vertical="center"/>
    </xf>
    <xf numFmtId="38" fontId="6" fillId="0" borderId="6" xfId="33" applyFont="1" applyFill="1" applyBorder="1" applyAlignment="1" applyProtection="1">
      <alignment horizontal="center" vertical="center"/>
    </xf>
    <xf numFmtId="38" fontId="6" fillId="0" borderId="7" xfId="33" applyFont="1" applyFill="1" applyBorder="1" applyAlignment="1" applyProtection="1">
      <alignment horizontal="center" vertical="center"/>
    </xf>
    <xf numFmtId="38" fontId="6" fillId="0" borderId="8" xfId="33" applyFont="1" applyFill="1" applyBorder="1" applyAlignment="1" applyProtection="1">
      <alignment horizontal="center" vertical="center"/>
    </xf>
    <xf numFmtId="38" fontId="6" fillId="0" borderId="0" xfId="33" applyFont="1" applyFill="1" applyBorder="1" applyAlignment="1" applyProtection="1">
      <alignment horizontal="center" vertical="center"/>
    </xf>
    <xf numFmtId="38" fontId="5" fillId="0" borderId="0" xfId="33" applyFont="1" applyFill="1" applyAlignment="1" applyProtection="1">
      <alignment horizontal="left" vertical="center"/>
    </xf>
    <xf numFmtId="38" fontId="4" fillId="0" borderId="0" xfId="33" applyFont="1" applyFill="1" applyAlignment="1" applyProtection="1">
      <alignment horizontal="left" vertical="center"/>
    </xf>
    <xf numFmtId="38" fontId="5" fillId="0" borderId="0" xfId="33" applyFont="1" applyFill="1" applyAlignment="1">
      <alignment vertical="center"/>
    </xf>
    <xf numFmtId="38" fontId="6" fillId="0" borderId="0" xfId="33" applyFont="1" applyFill="1" applyBorder="1" applyAlignment="1" applyProtection="1">
      <alignment vertical="center"/>
    </xf>
    <xf numFmtId="49" fontId="8" fillId="0" borderId="9" xfId="33" applyNumberFormat="1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vertical="center"/>
    </xf>
    <xf numFmtId="176" fontId="8" fillId="0" borderId="10" xfId="33" applyNumberFormat="1" applyFont="1" applyFill="1" applyBorder="1" applyAlignment="1" applyProtection="1">
      <alignment vertical="center"/>
    </xf>
    <xf numFmtId="49" fontId="8" fillId="0" borderId="11" xfId="33" applyNumberFormat="1" applyFont="1" applyFill="1" applyBorder="1" applyAlignment="1">
      <alignment horizontal="center" vertical="center"/>
    </xf>
    <xf numFmtId="38" fontId="6" fillId="0" borderId="11" xfId="33" applyFont="1" applyFill="1" applyBorder="1" applyAlignment="1">
      <alignment vertical="center"/>
    </xf>
    <xf numFmtId="176" fontId="6" fillId="0" borderId="12" xfId="33" applyNumberFormat="1" applyFont="1" applyFill="1" applyBorder="1" applyAlignment="1">
      <alignment vertical="center"/>
    </xf>
    <xf numFmtId="49" fontId="8" fillId="0" borderId="13" xfId="33" applyNumberFormat="1" applyFont="1" applyFill="1" applyBorder="1" applyAlignment="1">
      <alignment horizontal="center" vertical="center"/>
    </xf>
    <xf numFmtId="38" fontId="6" fillId="0" borderId="13" xfId="33" applyFont="1" applyFill="1" applyBorder="1" applyAlignment="1">
      <alignment vertical="center"/>
    </xf>
    <xf numFmtId="176" fontId="6" fillId="0" borderId="14" xfId="33" applyNumberFormat="1" applyFont="1" applyFill="1" applyBorder="1" applyAlignment="1">
      <alignment vertical="center"/>
    </xf>
    <xf numFmtId="176" fontId="6" fillId="0" borderId="11" xfId="33" applyNumberFormat="1" applyFont="1" applyFill="1" applyBorder="1" applyAlignment="1">
      <alignment vertical="center"/>
    </xf>
    <xf numFmtId="38" fontId="27" fillId="0" borderId="0" xfId="33" applyFont="1" applyFill="1" applyAlignment="1">
      <alignment vertical="center"/>
    </xf>
    <xf numFmtId="49" fontId="6" fillId="0" borderId="9" xfId="33" applyNumberFormat="1" applyFont="1" applyFill="1" applyBorder="1" applyAlignment="1">
      <alignment horizontal="center" vertical="center"/>
    </xf>
    <xf numFmtId="38" fontId="6" fillId="0" borderId="9" xfId="33" applyFont="1" applyFill="1" applyBorder="1" applyAlignment="1">
      <alignment vertical="center"/>
    </xf>
    <xf numFmtId="49" fontId="6" fillId="0" borderId="11" xfId="33" applyNumberFormat="1" applyFont="1" applyFill="1" applyBorder="1" applyAlignment="1">
      <alignment horizontal="center" vertical="center"/>
    </xf>
    <xf numFmtId="49" fontId="6" fillId="0" borderId="13" xfId="33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176" fontId="6" fillId="0" borderId="10" xfId="33" applyNumberFormat="1" applyFont="1" applyFill="1" applyBorder="1" applyAlignment="1">
      <alignment vertical="center"/>
    </xf>
    <xf numFmtId="49" fontId="6" fillId="33" borderId="11" xfId="33" applyNumberFormat="1" applyFont="1" applyFill="1" applyBorder="1" applyAlignment="1">
      <alignment horizontal="center" vertical="center"/>
    </xf>
    <xf numFmtId="38" fontId="6" fillId="33" borderId="11" xfId="33" applyFont="1" applyFill="1" applyBorder="1" applyAlignment="1">
      <alignment vertical="center"/>
    </xf>
    <xf numFmtId="38" fontId="29" fillId="0" borderId="0" xfId="33" applyFont="1" applyFill="1" applyAlignment="1">
      <alignment vertical="center"/>
    </xf>
    <xf numFmtId="49" fontId="6" fillId="0" borderId="3" xfId="33" applyNumberFormat="1" applyFont="1" applyFill="1" applyBorder="1" applyAlignment="1">
      <alignment horizontal="center" vertical="center"/>
    </xf>
    <xf numFmtId="38" fontId="6" fillId="0" borderId="3" xfId="33" applyFont="1" applyFill="1" applyBorder="1" applyAlignment="1">
      <alignment vertical="center"/>
    </xf>
    <xf numFmtId="176" fontId="6" fillId="0" borderId="24" xfId="33" applyNumberFormat="1" applyFont="1" applyFill="1" applyBorder="1" applyAlignment="1">
      <alignment vertical="center"/>
    </xf>
    <xf numFmtId="49" fontId="6" fillId="0" borderId="34" xfId="33" applyNumberFormat="1" applyFont="1" applyFill="1" applyBorder="1" applyAlignment="1">
      <alignment horizontal="center" vertical="center"/>
    </xf>
    <xf numFmtId="38" fontId="6" fillId="0" borderId="34" xfId="33" applyFont="1" applyFill="1" applyBorder="1" applyAlignment="1">
      <alignment vertical="center"/>
    </xf>
    <xf numFmtId="38" fontId="6" fillId="0" borderId="16" xfId="33" applyFont="1" applyFill="1" applyBorder="1" applyAlignment="1">
      <alignment horizontal="right" vertical="center"/>
    </xf>
    <xf numFmtId="38" fontId="6" fillId="0" borderId="12" xfId="33" applyFont="1" applyFill="1" applyBorder="1" applyAlignment="1">
      <alignment horizontal="right" vertical="center"/>
    </xf>
    <xf numFmtId="38" fontId="6" fillId="0" borderId="1" xfId="33" applyFont="1" applyFill="1" applyBorder="1" applyAlignment="1" applyProtection="1">
      <alignment horizontal="center" vertical="center"/>
    </xf>
    <xf numFmtId="38" fontId="6" fillId="0" borderId="3" xfId="33" applyFont="1" applyFill="1" applyBorder="1" applyAlignment="1" applyProtection="1">
      <alignment horizontal="center" vertical="center"/>
    </xf>
    <xf numFmtId="38" fontId="6" fillId="0" borderId="4" xfId="33" applyFont="1" applyFill="1" applyBorder="1" applyAlignment="1" applyProtection="1">
      <alignment horizontal="center" vertical="center"/>
    </xf>
    <xf numFmtId="38" fontId="6" fillId="0" borderId="1" xfId="33" applyFont="1" applyFill="1" applyBorder="1" applyAlignment="1" applyProtection="1">
      <alignment horizontal="center" vertical="center" wrapText="1"/>
    </xf>
    <xf numFmtId="38" fontId="6" fillId="0" borderId="3" xfId="33" applyFont="1" applyFill="1" applyBorder="1" applyAlignment="1" applyProtection="1">
      <alignment horizontal="center" vertical="center" wrapText="1"/>
    </xf>
    <xf numFmtId="38" fontId="6" fillId="0" borderId="17" xfId="33" applyFont="1" applyFill="1" applyBorder="1" applyAlignment="1" applyProtection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38" fontId="6" fillId="0" borderId="16" xfId="33" applyFont="1" applyFill="1" applyBorder="1" applyAlignment="1">
      <alignment vertical="center"/>
    </xf>
    <xf numFmtId="38" fontId="6" fillId="0" borderId="12" xfId="33" applyFont="1" applyFill="1" applyBorder="1" applyAlignment="1">
      <alignment vertical="center"/>
    </xf>
    <xf numFmtId="38" fontId="6" fillId="0" borderId="23" xfId="33" applyFont="1" applyFill="1" applyBorder="1" applyAlignment="1">
      <alignment horizontal="right" vertical="center"/>
    </xf>
    <xf numFmtId="38" fontId="6" fillId="0" borderId="24" xfId="33" applyFont="1" applyFill="1" applyBorder="1" applyAlignment="1">
      <alignment horizontal="right" vertical="center"/>
    </xf>
    <xf numFmtId="38" fontId="6" fillId="0" borderId="21" xfId="33" applyFont="1" applyFill="1" applyBorder="1" applyAlignment="1">
      <alignment horizontal="right" vertical="center"/>
    </xf>
    <xf numFmtId="38" fontId="6" fillId="0" borderId="14" xfId="33" applyFont="1" applyFill="1" applyBorder="1" applyAlignment="1">
      <alignment horizontal="right" vertical="center"/>
    </xf>
    <xf numFmtId="38" fontId="8" fillId="0" borderId="22" xfId="33" applyFont="1" applyFill="1" applyBorder="1" applyAlignment="1">
      <alignment horizontal="right" vertical="center"/>
    </xf>
    <xf numFmtId="38" fontId="8" fillId="0" borderId="10" xfId="33" applyFont="1" applyFill="1" applyBorder="1" applyAlignment="1">
      <alignment horizontal="right" vertical="center"/>
    </xf>
    <xf numFmtId="38" fontId="6" fillId="0" borderId="22" xfId="33" applyFont="1" applyFill="1" applyBorder="1" applyAlignment="1">
      <alignment horizontal="right" vertical="center"/>
    </xf>
    <xf numFmtId="38" fontId="6" fillId="0" borderId="10" xfId="33" applyFont="1" applyFill="1" applyBorder="1" applyAlignment="1">
      <alignment horizontal="right" vertical="center"/>
    </xf>
    <xf numFmtId="38" fontId="6" fillId="0" borderId="20" xfId="33" applyFont="1" applyFill="1" applyBorder="1" applyAlignment="1" applyProtection="1">
      <alignment horizontal="center" vertical="center"/>
    </xf>
    <xf numFmtId="38" fontId="6" fillId="0" borderId="15" xfId="33" applyFont="1" applyFill="1" applyBorder="1" applyAlignment="1" applyProtection="1">
      <alignment horizontal="center" vertical="center"/>
    </xf>
    <xf numFmtId="38" fontId="6" fillId="0" borderId="6" xfId="33" applyFont="1" applyFill="1" applyBorder="1" applyAlignment="1" applyProtection="1">
      <alignment horizontal="center" vertical="center"/>
    </xf>
    <xf numFmtId="38" fontId="6" fillId="0" borderId="2" xfId="33" applyFont="1" applyFill="1" applyBorder="1" applyAlignment="1" applyProtection="1">
      <alignment horizontal="center" vertical="center"/>
    </xf>
    <xf numFmtId="38" fontId="6" fillId="0" borderId="23" xfId="33" applyFont="1" applyFill="1" applyBorder="1" applyAlignment="1" applyProtection="1">
      <alignment horizontal="center" vertical="center"/>
    </xf>
    <xf numFmtId="38" fontId="6" fillId="0" borderId="24" xfId="33" applyFont="1" applyFill="1" applyBorder="1" applyAlignment="1" applyProtection="1">
      <alignment horizontal="center" vertical="center"/>
    </xf>
    <xf numFmtId="38" fontId="6" fillId="0" borderId="8" xfId="33" applyFont="1" applyFill="1" applyBorder="1" applyAlignment="1" applyProtection="1">
      <alignment horizontal="center" vertical="center"/>
    </xf>
    <xf numFmtId="38" fontId="6" fillId="0" borderId="5" xfId="33" applyFont="1" applyFill="1" applyBorder="1" applyAlignment="1" applyProtection="1">
      <alignment horizontal="center" vertical="center"/>
    </xf>
    <xf numFmtId="38" fontId="6" fillId="0" borderId="22" xfId="33" applyFont="1" applyFill="1" applyBorder="1" applyAlignment="1" applyProtection="1">
      <alignment horizontal="center" vertical="center"/>
    </xf>
    <xf numFmtId="38" fontId="6" fillId="0" borderId="10" xfId="33" applyFont="1" applyFill="1" applyBorder="1" applyAlignment="1" applyProtection="1">
      <alignment horizontal="center" vertical="center"/>
    </xf>
    <xf numFmtId="38" fontId="6" fillId="0" borderId="21" xfId="33" applyFont="1" applyFill="1" applyBorder="1" applyAlignment="1" applyProtection="1">
      <alignment horizontal="center" vertical="center"/>
    </xf>
    <xf numFmtId="38" fontId="6" fillId="0" borderId="14" xfId="33" applyFont="1" applyFill="1" applyBorder="1" applyAlignment="1" applyProtection="1">
      <alignment horizontal="center" vertical="center"/>
    </xf>
    <xf numFmtId="38" fontId="6" fillId="0" borderId="18" xfId="33" applyFont="1" applyFill="1" applyBorder="1" applyAlignment="1" applyProtection="1">
      <alignment horizontal="center" vertical="center"/>
    </xf>
    <xf numFmtId="38" fontId="6" fillId="0" borderId="19" xfId="33" applyFont="1" applyFill="1" applyBorder="1" applyAlignment="1" applyProtection="1">
      <alignment horizontal="center" vertical="center"/>
    </xf>
    <xf numFmtId="49" fontId="6" fillId="0" borderId="4" xfId="33" applyNumberFormat="1" applyFont="1" applyFill="1" applyBorder="1" applyAlignment="1">
      <alignment horizontal="center" vertical="center"/>
    </xf>
    <xf numFmtId="38" fontId="6" fillId="0" borderId="4" xfId="33" applyFont="1" applyFill="1" applyBorder="1" applyAlignment="1">
      <alignment vertical="center"/>
    </xf>
    <xf numFmtId="38" fontId="6" fillId="0" borderId="8" xfId="33" applyFont="1" applyFill="1" applyBorder="1" applyAlignment="1">
      <alignment horizontal="right" vertical="center"/>
    </xf>
    <xf numFmtId="38" fontId="6" fillId="0" borderId="5" xfId="33" applyFont="1" applyFill="1" applyBorder="1" applyAlignment="1">
      <alignment horizontal="right" vertical="center"/>
    </xf>
    <xf numFmtId="176" fontId="6" fillId="0" borderId="5" xfId="33" applyNumberFormat="1" applyFont="1" applyFill="1" applyBorder="1" applyAlignment="1">
      <alignment vertical="center"/>
    </xf>
    <xf numFmtId="38" fontId="30" fillId="0" borderId="13" xfId="33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zoomScale="110" zoomScaleNormal="110" workbookViewId="0">
      <selection activeCell="K32" sqref="K32"/>
    </sheetView>
  </sheetViews>
  <sheetFormatPr defaultRowHeight="17.25" x14ac:dyDescent="0.2"/>
  <cols>
    <col min="1" max="1" width="9.8984375" style="8" customWidth="1"/>
    <col min="2" max="2" width="8.3984375" style="8" customWidth="1"/>
    <col min="3" max="11" width="5.5" style="8" customWidth="1"/>
    <col min="12" max="12" width="5.09765625" style="8" bestFit="1" customWidth="1"/>
    <col min="13" max="16384" width="8.796875" style="8"/>
  </cols>
  <sheetData>
    <row r="1" spans="1:15" s="16" customFormat="1" ht="18" customHeight="1" x14ac:dyDescent="0.2">
      <c r="A1" s="15" t="s">
        <v>0</v>
      </c>
      <c r="B1" s="14"/>
      <c r="C1" s="14"/>
      <c r="G1" s="14"/>
      <c r="H1" s="14" t="s">
        <v>1</v>
      </c>
    </row>
    <row r="2" spans="1:15" ht="18" customHeight="1" x14ac:dyDescent="0.2">
      <c r="A2" s="3"/>
      <c r="B2" s="3"/>
      <c r="C2" s="3"/>
      <c r="D2" s="3"/>
      <c r="E2" s="3"/>
      <c r="H2" s="14" t="s">
        <v>2</v>
      </c>
    </row>
    <row r="3" spans="1:15" ht="18" customHeight="1" x14ac:dyDescent="0.2">
      <c r="A3" s="14" t="s">
        <v>3</v>
      </c>
      <c r="B3" s="37"/>
      <c r="C3" s="9"/>
      <c r="D3" s="9"/>
      <c r="E3" s="3"/>
    </row>
    <row r="4" spans="1:15" ht="18" customHeight="1" x14ac:dyDescent="0.2">
      <c r="A4" s="65" t="s">
        <v>4</v>
      </c>
      <c r="B4" s="66"/>
      <c r="C4" s="65" t="s">
        <v>5</v>
      </c>
      <c r="D4" s="66"/>
      <c r="E4" s="50" t="s">
        <v>6</v>
      </c>
      <c r="F4" s="75"/>
      <c r="G4" s="75"/>
      <c r="H4" s="75"/>
      <c r="I4" s="75"/>
      <c r="J4" s="76"/>
      <c r="K4" s="17"/>
      <c r="L4" s="17"/>
      <c r="M4" s="17"/>
      <c r="N4" s="17"/>
      <c r="O4" s="17"/>
    </row>
    <row r="5" spans="1:15" ht="18" customHeight="1" x14ac:dyDescent="0.2">
      <c r="A5" s="69"/>
      <c r="B5" s="70"/>
      <c r="C5" s="69"/>
      <c r="D5" s="70"/>
      <c r="E5" s="69" t="s">
        <v>7</v>
      </c>
      <c r="F5" s="70"/>
      <c r="G5" s="69" t="s">
        <v>8</v>
      </c>
      <c r="H5" s="70"/>
      <c r="I5" s="69" t="s">
        <v>9</v>
      </c>
      <c r="J5" s="70"/>
    </row>
    <row r="6" spans="1:15" ht="18" customHeight="1" x14ac:dyDescent="0.2">
      <c r="A6" s="71" t="s">
        <v>10</v>
      </c>
      <c r="B6" s="72"/>
      <c r="C6" s="71" t="s">
        <v>11</v>
      </c>
      <c r="D6" s="72"/>
      <c r="E6" s="71" t="s">
        <v>12</v>
      </c>
      <c r="F6" s="72"/>
      <c r="G6" s="71" t="s">
        <v>13</v>
      </c>
      <c r="H6" s="72"/>
      <c r="I6" s="71" t="s">
        <v>14</v>
      </c>
      <c r="J6" s="72"/>
    </row>
    <row r="7" spans="1:15" ht="18" customHeight="1" x14ac:dyDescent="0.2">
      <c r="A7" s="73" t="s">
        <v>15</v>
      </c>
      <c r="B7" s="74"/>
      <c r="C7" s="73" t="s">
        <v>16</v>
      </c>
      <c r="D7" s="74"/>
      <c r="E7" s="73" t="s">
        <v>12</v>
      </c>
      <c r="F7" s="74"/>
      <c r="G7" s="73" t="s">
        <v>17</v>
      </c>
      <c r="H7" s="74"/>
      <c r="I7" s="73" t="s">
        <v>18</v>
      </c>
      <c r="J7" s="74"/>
    </row>
    <row r="8" spans="1:15" ht="18" customHeight="1" x14ac:dyDescent="0.2">
      <c r="A8" s="63" t="s">
        <v>19</v>
      </c>
      <c r="B8" s="64"/>
      <c r="C8" s="63" t="s">
        <v>16</v>
      </c>
      <c r="D8" s="64"/>
      <c r="E8" s="63" t="s">
        <v>12</v>
      </c>
      <c r="F8" s="64"/>
      <c r="G8" s="63" t="s">
        <v>17</v>
      </c>
      <c r="H8" s="64"/>
      <c r="I8" s="63" t="s">
        <v>14</v>
      </c>
      <c r="J8" s="64"/>
    </row>
    <row r="9" spans="1:15" ht="18" customHeight="1" x14ac:dyDescent="0.2"/>
    <row r="10" spans="1:15" s="3" customFormat="1" ht="18" customHeight="1" x14ac:dyDescent="0.2">
      <c r="A10" s="14" t="s">
        <v>20</v>
      </c>
      <c r="C10" s="9"/>
      <c r="D10" s="9"/>
      <c r="E10" s="9"/>
    </row>
    <row r="11" spans="1:15" s="3" customFormat="1" ht="18" customHeight="1" x14ac:dyDescent="0.2">
      <c r="A11" s="45" t="s">
        <v>4</v>
      </c>
      <c r="B11" s="45" t="s">
        <v>21</v>
      </c>
      <c r="C11" s="65" t="s">
        <v>22</v>
      </c>
      <c r="D11" s="66"/>
      <c r="E11" s="66" t="s">
        <v>23</v>
      </c>
    </row>
    <row r="12" spans="1:15" s="3" customFormat="1" ht="18" customHeight="1" x14ac:dyDescent="0.2">
      <c r="A12" s="46"/>
      <c r="B12" s="46"/>
      <c r="C12" s="67"/>
      <c r="D12" s="68"/>
      <c r="E12" s="68"/>
    </row>
    <row r="13" spans="1:15" s="3" customFormat="1" ht="18" customHeight="1" x14ac:dyDescent="0.2">
      <c r="A13" s="47"/>
      <c r="B13" s="5" t="s">
        <v>24</v>
      </c>
      <c r="C13" s="69" t="s">
        <v>25</v>
      </c>
      <c r="D13" s="70"/>
      <c r="E13" s="6" t="s">
        <v>26</v>
      </c>
    </row>
    <row r="14" spans="1:15" s="7" customFormat="1" ht="18" hidden="1" customHeight="1" x14ac:dyDescent="0.2">
      <c r="A14" s="18" t="s">
        <v>27</v>
      </c>
      <c r="B14" s="19">
        <v>37544</v>
      </c>
      <c r="C14" s="59">
        <v>18772000</v>
      </c>
      <c r="D14" s="60"/>
      <c r="E14" s="20">
        <v>56.6</v>
      </c>
    </row>
    <row r="15" spans="1:15" s="3" customFormat="1" ht="18" hidden="1" customHeight="1" x14ac:dyDescent="0.2">
      <c r="A15" s="21" t="s">
        <v>28</v>
      </c>
      <c r="B15" s="22">
        <v>36293</v>
      </c>
      <c r="C15" s="43">
        <v>18146500</v>
      </c>
      <c r="D15" s="44"/>
      <c r="E15" s="23">
        <v>54.15</v>
      </c>
    </row>
    <row r="16" spans="1:15" s="3" customFormat="1" ht="18" hidden="1" customHeight="1" x14ac:dyDescent="0.2">
      <c r="A16" s="21" t="s">
        <v>29</v>
      </c>
      <c r="B16" s="22">
        <v>35016</v>
      </c>
      <c r="C16" s="43">
        <v>17508000</v>
      </c>
      <c r="D16" s="44"/>
      <c r="E16" s="23">
        <v>50.51</v>
      </c>
    </row>
    <row r="17" spans="1:11" s="3" customFormat="1" ht="18" hidden="1" customHeight="1" x14ac:dyDescent="0.2">
      <c r="A17" s="21" t="s">
        <v>30</v>
      </c>
      <c r="B17" s="22">
        <v>34123</v>
      </c>
      <c r="C17" s="43">
        <v>17061500</v>
      </c>
      <c r="D17" s="44"/>
      <c r="E17" s="23">
        <v>51.2</v>
      </c>
    </row>
    <row r="18" spans="1:11" s="3" customFormat="1" ht="18" hidden="1" customHeight="1" x14ac:dyDescent="0.2">
      <c r="A18" s="21" t="s">
        <v>31</v>
      </c>
      <c r="B18" s="22">
        <v>33290</v>
      </c>
      <c r="C18" s="43">
        <v>16645000</v>
      </c>
      <c r="D18" s="44"/>
      <c r="E18" s="23">
        <v>48.8</v>
      </c>
    </row>
    <row r="19" spans="1:11" s="3" customFormat="1" ht="18" hidden="1" customHeight="1" x14ac:dyDescent="0.2">
      <c r="A19" s="21" t="s">
        <v>32</v>
      </c>
      <c r="B19" s="22">
        <v>32687</v>
      </c>
      <c r="C19" s="43">
        <v>16343500</v>
      </c>
      <c r="D19" s="44"/>
      <c r="E19" s="23">
        <v>47.9</v>
      </c>
    </row>
    <row r="20" spans="1:11" s="3" customFormat="1" ht="18" hidden="1" customHeight="1" x14ac:dyDescent="0.2">
      <c r="A20" s="21" t="s">
        <v>33</v>
      </c>
      <c r="B20" s="22">
        <v>32588</v>
      </c>
      <c r="C20" s="43">
        <v>16294000</v>
      </c>
      <c r="D20" s="44"/>
      <c r="E20" s="23">
        <v>47.5</v>
      </c>
    </row>
    <row r="21" spans="1:11" s="3" customFormat="1" ht="18" hidden="1" customHeight="1" x14ac:dyDescent="0.2">
      <c r="A21" s="21" t="s">
        <v>34</v>
      </c>
      <c r="B21" s="22">
        <v>31287</v>
      </c>
      <c r="C21" s="43">
        <v>15643500</v>
      </c>
      <c r="D21" s="44"/>
      <c r="E21" s="23">
        <v>46.3</v>
      </c>
    </row>
    <row r="22" spans="1:11" s="3" customFormat="1" ht="18" hidden="1" customHeight="1" x14ac:dyDescent="0.2">
      <c r="A22" s="21" t="s">
        <v>35</v>
      </c>
      <c r="B22" s="22">
        <v>30716</v>
      </c>
      <c r="C22" s="43">
        <v>15358000</v>
      </c>
      <c r="D22" s="44"/>
      <c r="E22" s="23">
        <v>44.72</v>
      </c>
    </row>
    <row r="23" spans="1:11" s="3" customFormat="1" ht="18" hidden="1" customHeight="1" x14ac:dyDescent="0.2">
      <c r="A23" s="24" t="s">
        <v>36</v>
      </c>
      <c r="B23" s="25">
        <v>28352</v>
      </c>
      <c r="C23" s="57">
        <v>14176000</v>
      </c>
      <c r="D23" s="58"/>
      <c r="E23" s="26">
        <v>41.3</v>
      </c>
    </row>
    <row r="24" spans="1:11" s="3" customFormat="1" ht="18" hidden="1" customHeight="1" x14ac:dyDescent="0.2">
      <c r="A24" s="29" t="s">
        <v>37</v>
      </c>
      <c r="B24" s="30">
        <v>28187</v>
      </c>
      <c r="C24" s="61">
        <v>14093500</v>
      </c>
      <c r="D24" s="62"/>
      <c r="E24" s="34">
        <v>40.9</v>
      </c>
    </row>
    <row r="25" spans="1:11" s="3" customFormat="1" ht="18" hidden="1" customHeight="1" x14ac:dyDescent="0.2">
      <c r="A25" s="31" t="s">
        <v>38</v>
      </c>
      <c r="B25" s="22">
        <v>27555</v>
      </c>
      <c r="C25" s="43">
        <v>13777500</v>
      </c>
      <c r="D25" s="44"/>
      <c r="E25" s="23">
        <v>40</v>
      </c>
    </row>
    <row r="26" spans="1:11" s="3" customFormat="1" ht="18" hidden="1" customHeight="1" x14ac:dyDescent="0.2">
      <c r="A26" s="31" t="s">
        <v>65</v>
      </c>
      <c r="B26" s="22">
        <v>13403</v>
      </c>
      <c r="C26" s="43">
        <v>6701500</v>
      </c>
      <c r="D26" s="44"/>
      <c r="E26" s="23">
        <v>19.5</v>
      </c>
    </row>
    <row r="27" spans="1:11" s="3" customFormat="1" ht="18" hidden="1" customHeight="1" x14ac:dyDescent="0.2">
      <c r="A27" s="31" t="s">
        <v>39</v>
      </c>
      <c r="B27" s="22">
        <v>12913</v>
      </c>
      <c r="C27" s="43">
        <v>6456500</v>
      </c>
      <c r="D27" s="44"/>
      <c r="E27" s="23">
        <v>18.8</v>
      </c>
    </row>
    <row r="28" spans="1:11" s="3" customFormat="1" ht="18" customHeight="1" x14ac:dyDescent="0.2">
      <c r="A28" s="31" t="s">
        <v>69</v>
      </c>
      <c r="B28" s="22">
        <v>13025</v>
      </c>
      <c r="C28" s="43">
        <v>6512500</v>
      </c>
      <c r="D28" s="44"/>
      <c r="E28" s="27">
        <v>18.899999999999999</v>
      </c>
    </row>
    <row r="29" spans="1:11" s="28" customFormat="1" ht="18" customHeight="1" x14ac:dyDescent="0.2">
      <c r="A29" s="31" t="s">
        <v>40</v>
      </c>
      <c r="B29" s="22">
        <v>12731</v>
      </c>
      <c r="C29" s="43">
        <v>6365500</v>
      </c>
      <c r="D29" s="44"/>
      <c r="E29" s="27">
        <v>18.399999999999999</v>
      </c>
      <c r="F29" s="3"/>
      <c r="G29" s="3"/>
      <c r="H29" s="3"/>
      <c r="I29" s="3"/>
      <c r="J29" s="3"/>
      <c r="K29" s="3"/>
    </row>
    <row r="30" spans="1:11" s="28" customFormat="1" ht="18" customHeight="1" x14ac:dyDescent="0.2">
      <c r="A30" s="31" t="s">
        <v>41</v>
      </c>
      <c r="B30" s="22">
        <v>12360</v>
      </c>
      <c r="C30" s="43">
        <v>6180000</v>
      </c>
      <c r="D30" s="44"/>
      <c r="E30" s="27">
        <v>17.8</v>
      </c>
      <c r="F30" s="3"/>
      <c r="G30" s="3"/>
      <c r="H30" s="3"/>
      <c r="I30" s="3"/>
      <c r="J30" s="3"/>
      <c r="K30" s="3"/>
    </row>
    <row r="31" spans="1:11" s="28" customFormat="1" ht="17.25" customHeight="1" x14ac:dyDescent="0.2">
      <c r="A31" s="31" t="s">
        <v>42</v>
      </c>
      <c r="B31" s="22">
        <v>11681</v>
      </c>
      <c r="C31" s="53">
        <v>5840500</v>
      </c>
      <c r="D31" s="54"/>
      <c r="E31" s="23">
        <v>16.8</v>
      </c>
    </row>
    <row r="32" spans="1:11" s="28" customFormat="1" ht="17.25" customHeight="1" x14ac:dyDescent="0.2">
      <c r="A32" s="31" t="s">
        <v>43</v>
      </c>
      <c r="B32" s="22">
        <v>11603</v>
      </c>
      <c r="C32" s="43">
        <v>5801500</v>
      </c>
      <c r="D32" s="44"/>
      <c r="E32" s="23">
        <v>16.7</v>
      </c>
    </row>
    <row r="33" spans="1:12" s="28" customFormat="1" ht="17.25" customHeight="1" x14ac:dyDescent="0.2">
      <c r="A33" s="38" t="s">
        <v>44</v>
      </c>
      <c r="B33" s="39">
        <v>10730</v>
      </c>
      <c r="C33" s="55">
        <v>5365000</v>
      </c>
      <c r="D33" s="56"/>
      <c r="E33" s="40">
        <v>15.5</v>
      </c>
    </row>
    <row r="34" spans="1:12" s="28" customFormat="1" ht="17.25" customHeight="1" x14ac:dyDescent="0.2">
      <c r="A34" s="38" t="s">
        <v>45</v>
      </c>
      <c r="B34" s="39">
        <v>10907</v>
      </c>
      <c r="C34" s="55">
        <v>5453500</v>
      </c>
      <c r="D34" s="56"/>
      <c r="E34" s="40">
        <v>15.7</v>
      </c>
    </row>
    <row r="35" spans="1:12" s="28" customFormat="1" ht="17.25" customHeight="1" x14ac:dyDescent="0.2">
      <c r="A35" s="32" t="s">
        <v>46</v>
      </c>
      <c r="B35" s="25">
        <v>10484</v>
      </c>
      <c r="C35" s="57">
        <v>5242000</v>
      </c>
      <c r="D35" s="58"/>
      <c r="E35" s="26">
        <v>15.3</v>
      </c>
    </row>
    <row r="36" spans="1:12" s="28" customFormat="1" ht="17.25" customHeight="1" x14ac:dyDescent="0.2">
      <c r="A36" s="31" t="s">
        <v>66</v>
      </c>
      <c r="B36" s="22">
        <v>9439</v>
      </c>
      <c r="C36" s="43">
        <v>4720000</v>
      </c>
      <c r="D36" s="44"/>
      <c r="E36" s="23">
        <v>13.8</v>
      </c>
    </row>
    <row r="37" spans="1:12" s="28" customFormat="1" ht="17.25" customHeight="1" x14ac:dyDescent="0.2">
      <c r="A37" s="77" t="s">
        <v>68</v>
      </c>
      <c r="B37" s="78">
        <v>9085</v>
      </c>
      <c r="C37" s="79">
        <v>4542500</v>
      </c>
      <c r="D37" s="80"/>
      <c r="E37" s="81">
        <v>13.3</v>
      </c>
    </row>
    <row r="38" spans="1:12" ht="18" customHeight="1" x14ac:dyDescent="0.2"/>
    <row r="39" spans="1:12" ht="18" customHeight="1" x14ac:dyDescent="0.2">
      <c r="A39" s="14" t="s">
        <v>47</v>
      </c>
      <c r="B39" s="3"/>
      <c r="C39" s="3"/>
      <c r="D39" s="3"/>
      <c r="E39" s="3"/>
      <c r="F39" s="9"/>
      <c r="G39" s="3"/>
      <c r="H39" s="3"/>
      <c r="I39" s="3"/>
      <c r="J39" s="3"/>
      <c r="K39" s="3"/>
    </row>
    <row r="40" spans="1:12" ht="18" customHeight="1" x14ac:dyDescent="0.2">
      <c r="A40" s="45" t="s">
        <v>48</v>
      </c>
      <c r="B40" s="48" t="s">
        <v>49</v>
      </c>
      <c r="C40" s="1" t="s">
        <v>7</v>
      </c>
      <c r="D40" s="50" t="s">
        <v>8</v>
      </c>
      <c r="E40" s="51"/>
      <c r="F40" s="51"/>
      <c r="G40" s="51"/>
      <c r="H40" s="51"/>
      <c r="I40" s="51"/>
      <c r="J40" s="52"/>
      <c r="K40" s="1" t="s">
        <v>50</v>
      </c>
      <c r="L40" s="1" t="s">
        <v>51</v>
      </c>
    </row>
    <row r="41" spans="1:12" ht="18" customHeight="1" x14ac:dyDescent="0.2">
      <c r="A41" s="46"/>
      <c r="B41" s="49"/>
      <c r="C41" s="4" t="s">
        <v>52</v>
      </c>
      <c r="D41" s="10" t="s">
        <v>53</v>
      </c>
      <c r="E41" s="1" t="s">
        <v>54</v>
      </c>
      <c r="F41" s="2" t="s">
        <v>55</v>
      </c>
      <c r="G41" s="1" t="s">
        <v>56</v>
      </c>
      <c r="H41" s="13" t="s">
        <v>57</v>
      </c>
      <c r="I41" s="1" t="s">
        <v>58</v>
      </c>
      <c r="J41" s="13" t="s">
        <v>59</v>
      </c>
      <c r="K41" s="4" t="s">
        <v>60</v>
      </c>
      <c r="L41" s="4" t="s">
        <v>61</v>
      </c>
    </row>
    <row r="42" spans="1:12" ht="18" customHeight="1" x14ac:dyDescent="0.2">
      <c r="A42" s="47"/>
      <c r="B42" s="11" t="s">
        <v>62</v>
      </c>
      <c r="C42" s="5" t="s">
        <v>63</v>
      </c>
      <c r="D42" s="12" t="s">
        <v>63</v>
      </c>
      <c r="E42" s="5" t="s">
        <v>63</v>
      </c>
      <c r="F42" s="6" t="s">
        <v>63</v>
      </c>
      <c r="G42" s="5" t="s">
        <v>63</v>
      </c>
      <c r="H42" s="11" t="s">
        <v>63</v>
      </c>
      <c r="I42" s="5" t="s">
        <v>63</v>
      </c>
      <c r="J42" s="11" t="s">
        <v>63</v>
      </c>
      <c r="K42" s="5" t="s">
        <v>63</v>
      </c>
      <c r="L42" s="5" t="s">
        <v>63</v>
      </c>
    </row>
    <row r="43" spans="1:12" ht="18" hidden="1" customHeight="1" x14ac:dyDescent="0.2">
      <c r="A43" s="29" t="s">
        <v>27</v>
      </c>
      <c r="B43" s="30">
        <v>17640</v>
      </c>
      <c r="C43" s="30">
        <v>4</v>
      </c>
      <c r="D43" s="30">
        <v>2</v>
      </c>
      <c r="E43" s="30">
        <v>7</v>
      </c>
      <c r="F43" s="30">
        <v>10</v>
      </c>
      <c r="G43" s="30">
        <v>21</v>
      </c>
      <c r="H43" s="30">
        <v>54</v>
      </c>
      <c r="I43" s="30">
        <v>57</v>
      </c>
      <c r="J43" s="30">
        <v>61</v>
      </c>
      <c r="K43" s="30">
        <v>0</v>
      </c>
      <c r="L43" s="30">
        <f>SUM(C43:K43)</f>
        <v>216</v>
      </c>
    </row>
    <row r="44" spans="1:12" ht="18" hidden="1" customHeight="1" x14ac:dyDescent="0.2">
      <c r="A44" s="31" t="s">
        <v>28</v>
      </c>
      <c r="B44" s="22">
        <v>18500</v>
      </c>
      <c r="C44" s="22">
        <v>6</v>
      </c>
      <c r="D44" s="22">
        <v>0</v>
      </c>
      <c r="E44" s="22">
        <v>7</v>
      </c>
      <c r="F44" s="22">
        <v>8</v>
      </c>
      <c r="G44" s="22">
        <v>23</v>
      </c>
      <c r="H44" s="22">
        <v>64</v>
      </c>
      <c r="I44" s="22">
        <v>58</v>
      </c>
      <c r="J44" s="22">
        <v>50</v>
      </c>
      <c r="K44" s="22">
        <v>0</v>
      </c>
      <c r="L44" s="22">
        <f t="shared" ref="L44:L59" si="0">SUM(C44:K44)</f>
        <v>216</v>
      </c>
    </row>
    <row r="45" spans="1:12" ht="18" hidden="1" customHeight="1" x14ac:dyDescent="0.2">
      <c r="A45" s="31" t="s">
        <v>29</v>
      </c>
      <c r="B45" s="22">
        <v>16300</v>
      </c>
      <c r="C45" s="22">
        <v>5</v>
      </c>
      <c r="D45" s="22">
        <v>0</v>
      </c>
      <c r="E45" s="22">
        <v>1</v>
      </c>
      <c r="F45" s="22">
        <v>12</v>
      </c>
      <c r="G45" s="22">
        <v>23</v>
      </c>
      <c r="H45" s="22">
        <v>72</v>
      </c>
      <c r="I45" s="22">
        <v>55</v>
      </c>
      <c r="J45" s="22">
        <v>42</v>
      </c>
      <c r="K45" s="22">
        <v>0</v>
      </c>
      <c r="L45" s="22">
        <f t="shared" si="0"/>
        <v>210</v>
      </c>
    </row>
    <row r="46" spans="1:12" ht="18" hidden="1" customHeight="1" x14ac:dyDescent="0.2">
      <c r="A46" s="31" t="s">
        <v>30</v>
      </c>
      <c r="B46" s="22">
        <v>13890</v>
      </c>
      <c r="C46" s="22">
        <v>3</v>
      </c>
      <c r="D46" s="22">
        <v>0</v>
      </c>
      <c r="E46" s="22">
        <v>2</v>
      </c>
      <c r="F46" s="22">
        <v>13</v>
      </c>
      <c r="G46" s="22">
        <v>14</v>
      </c>
      <c r="H46" s="22">
        <v>61</v>
      </c>
      <c r="I46" s="22">
        <v>61</v>
      </c>
      <c r="J46" s="22">
        <v>56</v>
      </c>
      <c r="K46" s="22">
        <v>0</v>
      </c>
      <c r="L46" s="22">
        <f t="shared" si="0"/>
        <v>210</v>
      </c>
    </row>
    <row r="47" spans="1:12" ht="18" hidden="1" customHeight="1" x14ac:dyDescent="0.2">
      <c r="A47" s="31" t="s">
        <v>31</v>
      </c>
      <c r="B47" s="22">
        <v>16350</v>
      </c>
      <c r="C47" s="22">
        <v>5</v>
      </c>
      <c r="D47" s="22">
        <v>2</v>
      </c>
      <c r="E47" s="22">
        <v>0</v>
      </c>
      <c r="F47" s="22">
        <v>9</v>
      </c>
      <c r="G47" s="22">
        <v>15</v>
      </c>
      <c r="H47" s="22">
        <v>66</v>
      </c>
      <c r="I47" s="22">
        <v>50</v>
      </c>
      <c r="J47" s="22">
        <v>42</v>
      </c>
      <c r="K47" s="22">
        <v>0</v>
      </c>
      <c r="L47" s="22">
        <f t="shared" si="0"/>
        <v>189</v>
      </c>
    </row>
    <row r="48" spans="1:12" ht="18" hidden="1" customHeight="1" x14ac:dyDescent="0.2">
      <c r="A48" s="31" t="s">
        <v>32</v>
      </c>
      <c r="B48" s="22">
        <v>13080</v>
      </c>
      <c r="C48" s="22">
        <v>3</v>
      </c>
      <c r="D48" s="22">
        <v>1</v>
      </c>
      <c r="E48" s="22">
        <v>4</v>
      </c>
      <c r="F48" s="22">
        <v>11</v>
      </c>
      <c r="G48" s="22">
        <v>10</v>
      </c>
      <c r="H48" s="22">
        <v>44</v>
      </c>
      <c r="I48" s="22">
        <v>58</v>
      </c>
      <c r="J48" s="22">
        <v>39</v>
      </c>
      <c r="K48" s="22">
        <v>0</v>
      </c>
      <c r="L48" s="22">
        <f t="shared" si="0"/>
        <v>170</v>
      </c>
    </row>
    <row r="49" spans="1:12" ht="18" hidden="1" customHeight="1" x14ac:dyDescent="0.2">
      <c r="A49" s="31" t="s">
        <v>33</v>
      </c>
      <c r="B49" s="22">
        <v>13180</v>
      </c>
      <c r="C49" s="22">
        <v>4</v>
      </c>
      <c r="D49" s="22">
        <v>0</v>
      </c>
      <c r="E49" s="22">
        <v>0</v>
      </c>
      <c r="F49" s="22">
        <v>4</v>
      </c>
      <c r="G49" s="22">
        <v>17</v>
      </c>
      <c r="H49" s="22">
        <v>57</v>
      </c>
      <c r="I49" s="22">
        <v>56</v>
      </c>
      <c r="J49" s="22">
        <v>54</v>
      </c>
      <c r="K49" s="22">
        <v>0</v>
      </c>
      <c r="L49" s="22">
        <f t="shared" si="0"/>
        <v>192</v>
      </c>
    </row>
    <row r="50" spans="1:12" ht="18" hidden="1" customHeight="1" x14ac:dyDescent="0.2">
      <c r="A50" s="31" t="s">
        <v>34</v>
      </c>
      <c r="B50" s="22">
        <v>10490</v>
      </c>
      <c r="C50" s="22">
        <v>0</v>
      </c>
      <c r="D50" s="22">
        <v>0</v>
      </c>
      <c r="E50" s="22">
        <v>1</v>
      </c>
      <c r="F50" s="22">
        <v>6</v>
      </c>
      <c r="G50" s="22">
        <v>16</v>
      </c>
      <c r="H50" s="22">
        <v>62</v>
      </c>
      <c r="I50" s="22">
        <v>60</v>
      </c>
      <c r="J50" s="22">
        <v>38</v>
      </c>
      <c r="K50" s="22">
        <v>0</v>
      </c>
      <c r="L50" s="22">
        <f t="shared" si="0"/>
        <v>183</v>
      </c>
    </row>
    <row r="51" spans="1:12" ht="18" hidden="1" customHeight="1" x14ac:dyDescent="0.2">
      <c r="A51" s="31" t="s">
        <v>35</v>
      </c>
      <c r="B51" s="22">
        <v>12790</v>
      </c>
      <c r="C51" s="22">
        <v>1</v>
      </c>
      <c r="D51" s="22">
        <v>3</v>
      </c>
      <c r="E51" s="22">
        <v>0</v>
      </c>
      <c r="F51" s="22">
        <v>8</v>
      </c>
      <c r="G51" s="22">
        <v>9</v>
      </c>
      <c r="H51" s="22">
        <v>64</v>
      </c>
      <c r="I51" s="22">
        <v>41</v>
      </c>
      <c r="J51" s="22">
        <v>32</v>
      </c>
      <c r="K51" s="22">
        <v>1</v>
      </c>
      <c r="L51" s="22">
        <f t="shared" si="0"/>
        <v>159</v>
      </c>
    </row>
    <row r="52" spans="1:12" ht="18" hidden="1" customHeight="1" x14ac:dyDescent="0.2">
      <c r="A52" s="32" t="s">
        <v>36</v>
      </c>
      <c r="B52" s="25">
        <v>14080</v>
      </c>
      <c r="C52" s="25">
        <v>4</v>
      </c>
      <c r="D52" s="25">
        <v>1</v>
      </c>
      <c r="E52" s="25">
        <v>2</v>
      </c>
      <c r="F52" s="25">
        <v>2</v>
      </c>
      <c r="G52" s="25">
        <v>15</v>
      </c>
      <c r="H52" s="25">
        <v>49</v>
      </c>
      <c r="I52" s="25">
        <v>53</v>
      </c>
      <c r="J52" s="25">
        <v>45</v>
      </c>
      <c r="K52" s="25">
        <v>0</v>
      </c>
      <c r="L52" s="25">
        <f t="shared" si="0"/>
        <v>171</v>
      </c>
    </row>
    <row r="53" spans="1:12" hidden="1" x14ac:dyDescent="0.2">
      <c r="A53" s="29" t="s">
        <v>37</v>
      </c>
      <c r="B53" s="30">
        <v>13070</v>
      </c>
      <c r="C53" s="30">
        <v>2</v>
      </c>
      <c r="D53" s="30">
        <v>2</v>
      </c>
      <c r="E53" s="30">
        <v>0</v>
      </c>
      <c r="F53" s="30">
        <v>9</v>
      </c>
      <c r="G53" s="30">
        <v>17</v>
      </c>
      <c r="H53" s="30">
        <v>46</v>
      </c>
      <c r="I53" s="30">
        <v>48</v>
      </c>
      <c r="J53" s="30">
        <v>37</v>
      </c>
      <c r="K53" s="30">
        <v>0</v>
      </c>
      <c r="L53" s="30">
        <f t="shared" si="0"/>
        <v>161</v>
      </c>
    </row>
    <row r="54" spans="1:12" hidden="1" x14ac:dyDescent="0.2">
      <c r="A54" s="31" t="s">
        <v>38</v>
      </c>
      <c r="B54" s="22">
        <v>10560</v>
      </c>
      <c r="C54" s="22">
        <v>1</v>
      </c>
      <c r="D54" s="22">
        <v>1</v>
      </c>
      <c r="E54" s="22">
        <v>2</v>
      </c>
      <c r="F54" s="22">
        <v>3</v>
      </c>
      <c r="G54" s="22">
        <v>10</v>
      </c>
      <c r="H54" s="22">
        <v>59</v>
      </c>
      <c r="I54" s="22">
        <v>44</v>
      </c>
      <c r="J54" s="22">
        <v>29</v>
      </c>
      <c r="K54" s="22">
        <v>0</v>
      </c>
      <c r="L54" s="22">
        <f t="shared" si="0"/>
        <v>149</v>
      </c>
    </row>
    <row r="55" spans="1:12" hidden="1" x14ac:dyDescent="0.2">
      <c r="A55" s="31" t="s">
        <v>65</v>
      </c>
      <c r="B55" s="22">
        <v>10790</v>
      </c>
      <c r="C55" s="22">
        <v>2</v>
      </c>
      <c r="D55" s="22">
        <v>1</v>
      </c>
      <c r="E55" s="22">
        <v>3</v>
      </c>
      <c r="F55" s="22">
        <v>3</v>
      </c>
      <c r="G55" s="22">
        <v>10</v>
      </c>
      <c r="H55" s="22">
        <v>43</v>
      </c>
      <c r="I55" s="22">
        <v>43</v>
      </c>
      <c r="J55" s="22">
        <v>24</v>
      </c>
      <c r="K55" s="22">
        <v>0</v>
      </c>
      <c r="L55" s="22">
        <f t="shared" si="0"/>
        <v>129</v>
      </c>
    </row>
    <row r="56" spans="1:12" hidden="1" x14ac:dyDescent="0.2">
      <c r="A56" s="31" t="s">
        <v>64</v>
      </c>
      <c r="B56" s="22">
        <v>8880</v>
      </c>
      <c r="C56" s="22">
        <v>3</v>
      </c>
      <c r="D56" s="22">
        <v>0</v>
      </c>
      <c r="E56" s="22">
        <v>1</v>
      </c>
      <c r="F56" s="22">
        <v>4</v>
      </c>
      <c r="G56" s="22">
        <v>11</v>
      </c>
      <c r="H56" s="22">
        <v>35</v>
      </c>
      <c r="I56" s="22">
        <v>25</v>
      </c>
      <c r="J56" s="22">
        <v>20</v>
      </c>
      <c r="K56" s="22">
        <v>0</v>
      </c>
      <c r="L56" s="22">
        <f t="shared" si="0"/>
        <v>99</v>
      </c>
    </row>
    <row r="57" spans="1:12" x14ac:dyDescent="0.2">
      <c r="A57" s="31" t="s">
        <v>69</v>
      </c>
      <c r="B57" s="22">
        <v>7600</v>
      </c>
      <c r="C57" s="22">
        <v>2</v>
      </c>
      <c r="D57" s="22">
        <v>1</v>
      </c>
      <c r="E57" s="22">
        <v>1</v>
      </c>
      <c r="F57" s="22">
        <v>2</v>
      </c>
      <c r="G57" s="22">
        <v>6</v>
      </c>
      <c r="H57" s="22">
        <v>26</v>
      </c>
      <c r="I57" s="22">
        <v>27</v>
      </c>
      <c r="J57" s="22">
        <v>25</v>
      </c>
      <c r="K57" s="22">
        <v>0</v>
      </c>
      <c r="L57" s="22">
        <f t="shared" si="0"/>
        <v>90</v>
      </c>
    </row>
    <row r="58" spans="1:12" s="33" customFormat="1" x14ac:dyDescent="0.2">
      <c r="A58" s="31" t="s">
        <v>40</v>
      </c>
      <c r="B58" s="22">
        <v>5480</v>
      </c>
      <c r="C58" s="22">
        <v>1</v>
      </c>
      <c r="D58" s="22">
        <v>0</v>
      </c>
      <c r="E58" s="22">
        <v>0</v>
      </c>
      <c r="F58" s="22">
        <v>2</v>
      </c>
      <c r="G58" s="22">
        <v>5</v>
      </c>
      <c r="H58" s="22">
        <v>33</v>
      </c>
      <c r="I58" s="22">
        <v>23</v>
      </c>
      <c r="J58" s="22">
        <v>16</v>
      </c>
      <c r="K58" s="22">
        <v>0</v>
      </c>
      <c r="L58" s="22">
        <f t="shared" si="0"/>
        <v>80</v>
      </c>
    </row>
    <row r="59" spans="1:12" s="33" customFormat="1" x14ac:dyDescent="0.2">
      <c r="A59" s="31" t="s">
        <v>41</v>
      </c>
      <c r="B59" s="22">
        <v>5550</v>
      </c>
      <c r="C59" s="22">
        <v>0</v>
      </c>
      <c r="D59" s="22">
        <v>1</v>
      </c>
      <c r="E59" s="22">
        <v>0</v>
      </c>
      <c r="F59" s="22">
        <v>2</v>
      </c>
      <c r="G59" s="22">
        <v>3</v>
      </c>
      <c r="H59" s="22">
        <v>33</v>
      </c>
      <c r="I59" s="22">
        <v>22</v>
      </c>
      <c r="J59" s="22">
        <v>30</v>
      </c>
      <c r="K59" s="22">
        <v>0</v>
      </c>
      <c r="L59" s="22">
        <f t="shared" si="0"/>
        <v>91</v>
      </c>
    </row>
    <row r="60" spans="1:12" s="33" customFormat="1" x14ac:dyDescent="0.2">
      <c r="A60" s="31" t="s">
        <v>42</v>
      </c>
      <c r="B60" s="22">
        <v>4360</v>
      </c>
      <c r="C60" s="22">
        <v>1</v>
      </c>
      <c r="D60" s="22">
        <v>0</v>
      </c>
      <c r="E60" s="22">
        <v>0</v>
      </c>
      <c r="F60" s="22">
        <v>1</v>
      </c>
      <c r="G60" s="22">
        <v>4</v>
      </c>
      <c r="H60" s="22">
        <v>20</v>
      </c>
      <c r="I60" s="22">
        <v>25</v>
      </c>
      <c r="J60" s="22">
        <v>12</v>
      </c>
      <c r="K60" s="22">
        <v>0</v>
      </c>
      <c r="L60" s="22">
        <v>63</v>
      </c>
    </row>
    <row r="61" spans="1:12" s="33" customFormat="1" x14ac:dyDescent="0.2">
      <c r="A61" s="35" t="s">
        <v>43</v>
      </c>
      <c r="B61" s="36">
        <v>3130</v>
      </c>
      <c r="C61" s="36">
        <v>0</v>
      </c>
      <c r="D61" s="36">
        <v>0</v>
      </c>
      <c r="E61" s="36">
        <v>1</v>
      </c>
      <c r="F61" s="36">
        <v>1</v>
      </c>
      <c r="G61" s="36">
        <v>2</v>
      </c>
      <c r="H61" s="36">
        <v>25</v>
      </c>
      <c r="I61" s="36">
        <v>13</v>
      </c>
      <c r="J61" s="36">
        <v>6</v>
      </c>
      <c r="K61" s="36">
        <v>0</v>
      </c>
      <c r="L61" s="36">
        <v>48</v>
      </c>
    </row>
    <row r="62" spans="1:12" s="33" customFormat="1" x14ac:dyDescent="0.2">
      <c r="A62" s="38" t="s">
        <v>44</v>
      </c>
      <c r="B62" s="39">
        <v>3900</v>
      </c>
      <c r="C62" s="39">
        <v>1</v>
      </c>
      <c r="D62" s="39">
        <v>0</v>
      </c>
      <c r="E62" s="39">
        <v>0</v>
      </c>
      <c r="F62" s="39">
        <v>1</v>
      </c>
      <c r="G62" s="39">
        <v>4</v>
      </c>
      <c r="H62" s="39">
        <v>18</v>
      </c>
      <c r="I62" s="39">
        <v>19</v>
      </c>
      <c r="J62" s="39">
        <v>11</v>
      </c>
      <c r="K62" s="39">
        <v>0</v>
      </c>
      <c r="L62" s="39">
        <v>54</v>
      </c>
    </row>
    <row r="63" spans="1:12" s="33" customFormat="1" x14ac:dyDescent="0.2">
      <c r="A63" s="38" t="s">
        <v>45</v>
      </c>
      <c r="B63" s="39">
        <v>5670</v>
      </c>
      <c r="C63" s="39">
        <v>2</v>
      </c>
      <c r="D63" s="39">
        <v>0</v>
      </c>
      <c r="E63" s="39">
        <v>0</v>
      </c>
      <c r="F63" s="39">
        <v>1</v>
      </c>
      <c r="G63" s="39">
        <v>9</v>
      </c>
      <c r="H63" s="39">
        <v>19</v>
      </c>
      <c r="I63" s="39">
        <v>25</v>
      </c>
      <c r="J63" s="39">
        <v>11</v>
      </c>
      <c r="K63" s="39">
        <v>0</v>
      </c>
      <c r="L63" s="39">
        <v>67</v>
      </c>
    </row>
    <row r="64" spans="1:12" s="33" customFormat="1" x14ac:dyDescent="0.2">
      <c r="A64" s="32" t="s">
        <v>46</v>
      </c>
      <c r="B64" s="25">
        <v>4050</v>
      </c>
      <c r="C64" s="25">
        <v>0</v>
      </c>
      <c r="D64" s="25">
        <v>1</v>
      </c>
      <c r="E64" s="25">
        <v>1</v>
      </c>
      <c r="F64" s="25">
        <v>2</v>
      </c>
      <c r="G64" s="25">
        <v>1</v>
      </c>
      <c r="H64" s="25">
        <v>19</v>
      </c>
      <c r="I64" s="25">
        <v>18</v>
      </c>
      <c r="J64" s="25">
        <v>7</v>
      </c>
      <c r="K64" s="25">
        <v>0</v>
      </c>
      <c r="L64" s="25">
        <v>49</v>
      </c>
    </row>
    <row r="65" spans="1:12" s="33" customFormat="1" x14ac:dyDescent="0.2">
      <c r="A65" s="32" t="s">
        <v>67</v>
      </c>
      <c r="B65" s="82">
        <v>2690</v>
      </c>
      <c r="C65" s="25">
        <v>0</v>
      </c>
      <c r="D65" s="25">
        <v>0</v>
      </c>
      <c r="E65" s="25">
        <v>0</v>
      </c>
      <c r="F65" s="25">
        <v>0</v>
      </c>
      <c r="G65" s="25">
        <v>1</v>
      </c>
      <c r="H65" s="25">
        <v>19</v>
      </c>
      <c r="I65" s="25">
        <v>20</v>
      </c>
      <c r="J65" s="25">
        <v>14</v>
      </c>
      <c r="K65" s="25">
        <v>0</v>
      </c>
      <c r="L65" s="25">
        <v>54</v>
      </c>
    </row>
    <row r="66" spans="1:12" s="33" customFormat="1" x14ac:dyDescent="0.2">
      <c r="A66" s="41" t="s">
        <v>68</v>
      </c>
      <c r="B66" s="42">
        <v>3550</v>
      </c>
      <c r="C66" s="42">
        <v>1</v>
      </c>
      <c r="D66" s="42">
        <v>0</v>
      </c>
      <c r="E66" s="42">
        <v>0</v>
      </c>
      <c r="F66" s="42">
        <v>0</v>
      </c>
      <c r="G66" s="42">
        <v>2</v>
      </c>
      <c r="H66" s="42">
        <v>20</v>
      </c>
      <c r="I66" s="42">
        <v>15</v>
      </c>
      <c r="J66" s="42">
        <v>12</v>
      </c>
      <c r="K66" s="42">
        <v>0</v>
      </c>
      <c r="L66" s="42">
        <v>50</v>
      </c>
    </row>
  </sheetData>
  <mergeCells count="53">
    <mergeCell ref="A4:B5"/>
    <mergeCell ref="C4:D5"/>
    <mergeCell ref="E4:J4"/>
    <mergeCell ref="E5:F5"/>
    <mergeCell ref="G5:H5"/>
    <mergeCell ref="I5:J5"/>
    <mergeCell ref="A7:B7"/>
    <mergeCell ref="C7:D7"/>
    <mergeCell ref="E7:F7"/>
    <mergeCell ref="G7:H7"/>
    <mergeCell ref="I7:J7"/>
    <mergeCell ref="A6:B6"/>
    <mergeCell ref="C6:D6"/>
    <mergeCell ref="E6:F6"/>
    <mergeCell ref="G6:H6"/>
    <mergeCell ref="I6:J6"/>
    <mergeCell ref="A11:A13"/>
    <mergeCell ref="B11:B12"/>
    <mergeCell ref="C11:D12"/>
    <mergeCell ref="E11:E12"/>
    <mergeCell ref="C13:D13"/>
    <mergeCell ref="A8:B8"/>
    <mergeCell ref="C8:D8"/>
    <mergeCell ref="E8:F8"/>
    <mergeCell ref="G8:H8"/>
    <mergeCell ref="I8:J8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6:D26"/>
    <mergeCell ref="C27:D27"/>
    <mergeCell ref="C28:D28"/>
    <mergeCell ref="C30:D30"/>
    <mergeCell ref="A40:A42"/>
    <mergeCell ref="B40:B41"/>
    <mergeCell ref="D40:J40"/>
    <mergeCell ref="C29:D29"/>
    <mergeCell ref="C37:D37"/>
    <mergeCell ref="C31:D31"/>
    <mergeCell ref="C32:D32"/>
    <mergeCell ref="C33:D33"/>
    <mergeCell ref="C34:D34"/>
    <mergeCell ref="C35:D35"/>
    <mergeCell ref="C36:D36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9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0_6_x8077__x54e1__x99d0__x8eca__x5834_ xmlns="2d4f1e1c-63b3-4c7e-a3d0-28753e024ff0" xsi:nil="true"/>
    <_x0032_023__x8c4a__x5c0f__x5b66__x6821__x5409__x5ddd__x30ca__x30b9__x53ce__x7a6b__x4f53__x9a13_ xmlns="2d4f1e1c-63b3-4c7e-a3d0-28753e024ff0" xsi:nil="true"/>
    <TaxCatchAll xmlns="a57a9363-41c1-458e-94d4-c4f2e759f0d1" xsi:nil="true"/>
    <lcf76f155ced4ddcb4097134ff3c332f xmlns="2d4f1e1c-63b3-4c7e-a3d0-28753e024ff0">
      <Terms xmlns="http://schemas.microsoft.com/office/infopath/2007/PartnerControls"/>
    </lcf76f155ced4ddcb4097134ff3c332f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CF8B0B1D-B94D-4E00-AD86-6B70681ADE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980BD5-4E48-42E5-B4A9-D15A07D7B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EBC521-4095-40AA-87EA-92D4B71A1B95}">
  <ds:schemaRefs>
    <ds:schemaRef ds:uri="http://purl.org/dc/elements/1.1/"/>
    <ds:schemaRef ds:uri="2d4f1e1c-63b3-4c7e-a3d0-28753e024ff0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a57a9363-41c1-458e-94d4-c4f2e759f0d1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交通災害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田中 了太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2026-02-10T06:38:21Z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0x010100262BB2A17E5284449D035D444D1F99BA</vt:lpwstr>
  </property>
</Properties>
</file>