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４\"/>
    </mc:Choice>
  </mc:AlternateContent>
  <xr:revisionPtr revIDLastSave="0" documentId="13_ncr:1_{50C59FFE-DA50-4B38-A114-F3380F4047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し尿処理" sheetId="2" r:id="rId1"/>
  </sheets>
  <definedNames>
    <definedName name="_Regression_Int" localSheetId="0" hidden="1">1</definedName>
    <definedName name="_xlnm.Print_Area" localSheetId="0">し尿処理!$A$1:$E$47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D14" i="2"/>
  <c r="D13" i="2"/>
  <c r="D12" i="2"/>
  <c r="D11" i="2"/>
  <c r="D10" i="2"/>
  <c r="D9" i="2"/>
  <c r="D8" i="2"/>
  <c r="D7" i="2"/>
</calcChain>
</file>

<file path=xl/sharedStrings.xml><?xml version="1.0" encoding="utf-8"?>
<sst xmlns="http://schemas.openxmlformats.org/spreadsheetml/2006/main" count="33" uniqueCount="33">
  <si>
    <t>091　し尿処理状況</t>
    <phoneticPr fontId="2"/>
  </si>
  <si>
    <t>・各年度末現在</t>
    <rPh sb="1" eb="7">
      <t>カクネンドマツゲンザイ</t>
    </rPh>
    <phoneticPr fontId="2"/>
  </si>
  <si>
    <t>・資料：鯖江広域衛生施設組合</t>
    <rPh sb="4" eb="6">
      <t>サバエ</t>
    </rPh>
    <rPh sb="6" eb="8">
      <t>コウイキ</t>
    </rPh>
    <rPh sb="8" eb="10">
      <t>エイセイ</t>
    </rPh>
    <rPh sb="10" eb="12">
      <t>シセツ</t>
    </rPh>
    <rPh sb="12" eb="14">
      <t>クミアイ</t>
    </rPh>
    <phoneticPr fontId="2"/>
  </si>
  <si>
    <t>・単位：kl</t>
  </si>
  <si>
    <t>年度</t>
  </si>
  <si>
    <t>年間処理量</t>
  </si>
  <si>
    <t>鯖江市分</t>
  </si>
  <si>
    <t>池田町・越前町</t>
    <rPh sb="0" eb="2">
      <t>イケダ</t>
    </rPh>
    <rPh sb="2" eb="3">
      <t>マチ</t>
    </rPh>
    <rPh sb="4" eb="7">
      <t>エチゼンチョウ</t>
    </rPh>
    <phoneticPr fontId="2"/>
  </si>
  <si>
    <t>計</t>
  </si>
  <si>
    <t>平成13</t>
    <rPh sb="0" eb="2">
      <t>ヘイセイ</t>
    </rPh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</si>
  <si>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</si>
  <si>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</si>
  <si>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</si>
  <si>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</si>
  <si>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</si>
  <si>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</si>
  <si>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</si>
  <si>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</si>
  <si>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  <phoneticPr fontId="2"/>
  </si>
  <si>
    <t>平成23</t>
    <rPh sb="0" eb="2">
      <t>ヘイセイ</t>
    </rPh>
    <phoneticPr fontId="2"/>
  </si>
  <si>
    <t>24</t>
    <phoneticPr fontId="8"/>
  </si>
  <si>
    <t>平成25</t>
    <phoneticPr fontId="2"/>
  </si>
  <si>
    <t>平成26</t>
    <rPh sb="0" eb="2">
      <t>ヘイセイ</t>
    </rPh>
    <phoneticPr fontId="2"/>
  </si>
  <si>
    <t>28</t>
    <phoneticPr fontId="2"/>
  </si>
  <si>
    <t>29</t>
    <phoneticPr fontId="2"/>
  </si>
  <si>
    <t>30</t>
    <phoneticPr fontId="2"/>
  </si>
  <si>
    <t>令和元</t>
    <rPh sb="0" eb="2">
      <t>レイワ</t>
    </rPh>
    <rPh sb="2" eb="3">
      <t>ゲン</t>
    </rPh>
    <phoneticPr fontId="2"/>
  </si>
  <si>
    <t>2</t>
    <phoneticPr fontId="2"/>
  </si>
  <si>
    <t>3</t>
    <phoneticPr fontId="2"/>
  </si>
  <si>
    <t>4</t>
    <phoneticPr fontId="2"/>
  </si>
  <si>
    <t>平成27</t>
    <rPh sb="0" eb="2">
      <t>ヘイセイ</t>
    </rPh>
    <phoneticPr fontId="2"/>
  </si>
  <si>
    <t>5</t>
  </si>
  <si>
    <t>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</si>
</sst>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 ;[Red]\-#,##0.0\ "/>
    <numFmt numFmtId="177" formatCode="#,##0_);[Red]\(#,##0\)"/>
  </numFmts>
  <fonts count="26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3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7" borderId="14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" fillId="10" borderId="15" applyNumberFormat="0" applyFont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30" borderId="2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</cellStyleXfs>
  <cellXfs count="45">
    <xf numFmtId="0" fontId="0" fillId="0" borderId="0" xfId="0"/>
    <xf numFmtId="38" fontId="4" fillId="0" borderId="0" xfId="33" applyFont="1" applyAlignment="1" applyProtection="1">
      <alignment horizontal="left" vertical="center"/>
    </xf>
    <xf numFmtId="38" fontId="5" fillId="0" borderId="0" xfId="33" applyFont="1" applyAlignment="1" applyProtection="1">
      <alignment horizontal="left" vertical="center"/>
    </xf>
    <xf numFmtId="38" fontId="5" fillId="0" borderId="0" xfId="33" applyFont="1" applyAlignment="1">
      <alignment vertical="center"/>
    </xf>
    <xf numFmtId="176" fontId="5" fillId="0" borderId="0" xfId="33" applyNumberFormat="1" applyFont="1" applyAlignment="1">
      <alignment vertical="center"/>
    </xf>
    <xf numFmtId="38" fontId="6" fillId="0" borderId="0" xfId="33" applyFont="1" applyAlignment="1">
      <alignment vertical="center"/>
    </xf>
    <xf numFmtId="38" fontId="6" fillId="0" borderId="0" xfId="33" applyFont="1" applyAlignment="1" applyProtection="1">
      <alignment horizontal="left" vertical="center"/>
    </xf>
    <xf numFmtId="176" fontId="6" fillId="0" borderId="0" xfId="33" applyNumberFormat="1" applyFont="1" applyAlignment="1">
      <alignment vertical="center"/>
    </xf>
    <xf numFmtId="38" fontId="6" fillId="0" borderId="1" xfId="33" applyFont="1" applyBorder="1" applyAlignment="1" applyProtection="1">
      <alignment horizontal="center" vertical="center"/>
    </xf>
    <xf numFmtId="176" fontId="6" fillId="0" borderId="0" xfId="33" applyNumberFormat="1" applyFont="1" applyBorder="1" applyAlignment="1">
      <alignment vertical="center"/>
    </xf>
    <xf numFmtId="38" fontId="7" fillId="0" borderId="2" xfId="33" applyFont="1" applyBorder="1" applyAlignment="1" applyProtection="1">
      <alignment horizontal="center" vertical="center" wrapText="1"/>
    </xf>
    <xf numFmtId="49" fontId="6" fillId="0" borderId="3" xfId="33" applyNumberFormat="1" applyFont="1" applyBorder="1" applyAlignment="1" applyProtection="1">
      <alignment horizontal="center" vertical="center"/>
    </xf>
    <xf numFmtId="177" fontId="6" fillId="0" borderId="4" xfId="33" applyNumberFormat="1" applyFont="1" applyBorder="1" applyAlignment="1" applyProtection="1">
      <alignment horizontal="right" vertical="center"/>
    </xf>
    <xf numFmtId="177" fontId="6" fillId="0" borderId="5" xfId="33" applyNumberFormat="1" applyFont="1" applyBorder="1" applyAlignment="1" applyProtection="1">
      <alignment horizontal="right" vertical="center"/>
    </xf>
    <xf numFmtId="49" fontId="6" fillId="0" borderId="6" xfId="33" applyNumberFormat="1" applyFont="1" applyBorder="1" applyAlignment="1" applyProtection="1">
      <alignment horizontal="center" vertical="center"/>
    </xf>
    <xf numFmtId="177" fontId="6" fillId="0" borderId="7" xfId="33" applyNumberFormat="1" applyFont="1" applyBorder="1" applyAlignment="1" applyProtection="1">
      <alignment horizontal="right" vertical="center"/>
    </xf>
    <xf numFmtId="177" fontId="6" fillId="0" borderId="8" xfId="33" applyNumberFormat="1" applyFont="1" applyBorder="1" applyAlignment="1" applyProtection="1">
      <alignment horizontal="right" vertical="center"/>
    </xf>
    <xf numFmtId="49" fontId="6" fillId="0" borderId="7" xfId="33" applyNumberFormat="1" applyFont="1" applyBorder="1" applyAlignment="1" applyProtection="1">
      <alignment horizontal="center" vertical="center"/>
    </xf>
    <xf numFmtId="177" fontId="6" fillId="0" borderId="7" xfId="33" applyNumberFormat="1" applyFont="1" applyFill="1" applyBorder="1" applyAlignment="1" applyProtection="1">
      <alignment horizontal="right" vertical="center"/>
    </xf>
    <xf numFmtId="49" fontId="6" fillId="0" borderId="7" xfId="33" applyNumberFormat="1" applyFont="1" applyFill="1" applyBorder="1" applyAlignment="1" applyProtection="1">
      <alignment horizontal="center" vertical="center"/>
    </xf>
    <xf numFmtId="49" fontId="6" fillId="0" borderId="9" xfId="33" applyNumberFormat="1" applyFont="1" applyFill="1" applyBorder="1" applyAlignment="1" applyProtection="1">
      <alignment horizontal="center" vertical="center"/>
    </xf>
    <xf numFmtId="177" fontId="6" fillId="0" borderId="9" xfId="33" applyNumberFormat="1" applyFont="1" applyFill="1" applyBorder="1" applyAlignment="1" applyProtection="1">
      <alignment horizontal="right" vertical="center"/>
    </xf>
    <xf numFmtId="38" fontId="6" fillId="0" borderId="0" xfId="33" applyFont="1" applyFill="1" applyAlignment="1">
      <alignment vertical="center"/>
    </xf>
    <xf numFmtId="176" fontId="6" fillId="0" borderId="0" xfId="33" applyNumberFormat="1" applyFont="1" applyFill="1" applyAlignment="1">
      <alignment vertical="center"/>
    </xf>
    <xf numFmtId="49" fontId="6" fillId="0" borderId="23" xfId="33" applyNumberFormat="1" applyFont="1" applyFill="1" applyBorder="1" applyAlignment="1" applyProtection="1">
      <alignment horizontal="center" vertical="center"/>
    </xf>
    <xf numFmtId="177" fontId="6" fillId="0" borderId="23" xfId="33" applyNumberFormat="1" applyFont="1" applyFill="1" applyBorder="1" applyAlignment="1" applyProtection="1">
      <alignment horizontal="right" vertical="center"/>
    </xf>
    <xf numFmtId="177" fontId="6" fillId="0" borderId="6" xfId="33" applyNumberFormat="1" applyFont="1" applyFill="1" applyBorder="1" applyAlignment="1" applyProtection="1">
      <alignment horizontal="right" vertical="center"/>
    </xf>
    <xf numFmtId="177" fontId="6" fillId="0" borderId="13" xfId="33" applyNumberFormat="1" applyFont="1" applyFill="1" applyBorder="1" applyAlignment="1" applyProtection="1">
      <alignment horizontal="right" vertical="center"/>
    </xf>
    <xf numFmtId="177" fontId="6" fillId="0" borderId="24" xfId="33" applyNumberFormat="1" applyFont="1" applyFill="1" applyBorder="1" applyAlignment="1" applyProtection="1">
      <alignment horizontal="right" vertical="center"/>
    </xf>
    <xf numFmtId="177" fontId="6" fillId="0" borderId="25" xfId="33" applyNumberFormat="1" applyFont="1" applyFill="1" applyBorder="1" applyAlignment="1" applyProtection="1">
      <alignment horizontal="right" vertical="center"/>
    </xf>
    <xf numFmtId="177" fontId="6" fillId="0" borderId="29" xfId="33" applyNumberFormat="1" applyFont="1" applyFill="1" applyBorder="1" applyAlignment="1" applyProtection="1">
      <alignment horizontal="right" vertical="center"/>
    </xf>
    <xf numFmtId="177" fontId="6" fillId="0" borderId="30" xfId="33" applyNumberFormat="1" applyFont="1" applyFill="1" applyBorder="1" applyAlignment="1" applyProtection="1">
      <alignment horizontal="right" vertical="center"/>
    </xf>
    <xf numFmtId="0" fontId="0" fillId="0" borderId="13" xfId="0" applyBorder="1" applyAlignment="1">
      <alignment horizontal="right" vertical="center"/>
    </xf>
    <xf numFmtId="38" fontId="6" fillId="0" borderId="1" xfId="33" applyFont="1" applyBorder="1" applyAlignment="1" applyProtection="1">
      <alignment horizontal="center" vertical="center"/>
    </xf>
    <xf numFmtId="38" fontId="6" fillId="0" borderId="10" xfId="33" applyFont="1" applyBorder="1" applyAlignment="1" applyProtection="1">
      <alignment horizontal="center" vertical="center"/>
    </xf>
    <xf numFmtId="38" fontId="6" fillId="0" borderId="2" xfId="33" applyFont="1" applyBorder="1" applyAlignment="1" applyProtection="1">
      <alignment horizontal="center" vertical="center"/>
    </xf>
    <xf numFmtId="38" fontId="6" fillId="0" borderId="11" xfId="33" applyFont="1" applyBorder="1" applyAlignment="1" applyProtection="1">
      <alignment horizontal="center" vertical="center"/>
    </xf>
    <xf numFmtId="177" fontId="6" fillId="0" borderId="3" xfId="33" applyNumberFormat="1" applyFont="1" applyBorder="1" applyAlignment="1" applyProtection="1">
      <alignment horizontal="right" vertical="center"/>
    </xf>
    <xf numFmtId="177" fontId="6" fillId="0" borderId="12" xfId="33" applyNumberFormat="1" applyFont="1" applyBorder="1" applyAlignment="1" applyProtection="1">
      <alignment horizontal="right" vertical="center"/>
    </xf>
    <xf numFmtId="177" fontId="6" fillId="0" borderId="6" xfId="33" applyNumberFormat="1" applyFont="1" applyBorder="1" applyAlignment="1" applyProtection="1">
      <alignment horizontal="right" vertical="center"/>
    </xf>
    <xf numFmtId="177" fontId="6" fillId="0" borderId="13" xfId="33" applyNumberFormat="1" applyFont="1" applyBorder="1" applyAlignment="1" applyProtection="1">
      <alignment horizontal="right" vertical="center"/>
    </xf>
    <xf numFmtId="49" fontId="6" fillId="0" borderId="26" xfId="33" applyNumberFormat="1" applyFont="1" applyFill="1" applyBorder="1" applyAlignment="1" applyProtection="1">
      <alignment horizontal="center" vertical="center"/>
    </xf>
    <xf numFmtId="177" fontId="6" fillId="0" borderId="26" xfId="33" applyNumberFormat="1" applyFont="1" applyFill="1" applyBorder="1" applyAlignment="1" applyProtection="1">
      <alignment horizontal="right" vertical="center"/>
    </xf>
    <xf numFmtId="177" fontId="6" fillId="0" borderId="27" xfId="33" applyNumberFormat="1" applyFont="1" applyFill="1" applyBorder="1" applyAlignment="1" applyProtection="1">
      <alignment horizontal="right" vertical="center"/>
    </xf>
    <xf numFmtId="177" fontId="6" fillId="0" borderId="28" xfId="33" applyNumberFormat="1" applyFont="1" applyFill="1" applyBorder="1" applyAlignment="1" applyProtection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し尿処理状況</a:t>
            </a:r>
          </a:p>
        </c:rich>
      </c:tx>
      <c:layout>
        <c:manualLayout>
          <c:xMode val="edge"/>
          <c:yMode val="edge"/>
          <c:x val="0.4239488612310558"/>
          <c:y val="3.9061508615770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087532058322046E-2"/>
          <c:y val="0.2761913324384066"/>
          <c:w val="0.83818902677018037"/>
          <c:h val="0.6127003121909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し尿処理!$B$6</c:f>
              <c:strCache>
                <c:ptCount val="1"/>
                <c:pt idx="0">
                  <c:v>鯖江市分</c:v>
                </c:pt>
              </c:strCache>
            </c:strRef>
          </c:tx>
          <c:spPr>
            <a:pattFill prst="pct90">
              <a:fgClr>
                <a:srgbClr val="4F81BD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し尿処理!$A$7:$A$30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し尿処理!$B$7:$B$30</c:f>
              <c:numCache>
                <c:formatCode>#,##0_);[Red]\(#,##0\)</c:formatCode>
                <c:ptCount val="10"/>
                <c:pt idx="0">
                  <c:v>9159</c:v>
                </c:pt>
                <c:pt idx="1">
                  <c:v>8913</c:v>
                </c:pt>
                <c:pt idx="2">
                  <c:v>8682</c:v>
                </c:pt>
                <c:pt idx="3">
                  <c:v>8776</c:v>
                </c:pt>
                <c:pt idx="4">
                  <c:v>8741</c:v>
                </c:pt>
                <c:pt idx="5">
                  <c:v>8698</c:v>
                </c:pt>
                <c:pt idx="6">
                  <c:v>8446</c:v>
                </c:pt>
                <c:pt idx="7">
                  <c:v>8542</c:v>
                </c:pt>
                <c:pt idx="8">
                  <c:v>8440</c:v>
                </c:pt>
                <c:pt idx="9">
                  <c:v>8365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39-43BF-9721-9DF945AA24C7}"/>
            </c:ext>
          </c:extLst>
        </c:ser>
        <c:ser>
          <c:idx val="1"/>
          <c:order val="1"/>
          <c:tx>
            <c:strRef>
              <c:f>し尿処理!$C$6</c:f>
              <c:strCache>
                <c:ptCount val="1"/>
                <c:pt idx="0">
                  <c:v>池田町・越前町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し尿処理!$A$7:$A$30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し尿処理!$C$7:$C$30</c:f>
              <c:numCache>
                <c:formatCode>#,##0_);[Red]\(#,##0\)</c:formatCode>
                <c:ptCount val="10"/>
                <c:pt idx="0">
                  <c:v>3485</c:v>
                </c:pt>
                <c:pt idx="1">
                  <c:v>2683</c:v>
                </c:pt>
                <c:pt idx="2">
                  <c:v>2692</c:v>
                </c:pt>
                <c:pt idx="3">
                  <c:v>2685</c:v>
                </c:pt>
                <c:pt idx="4">
                  <c:v>2658</c:v>
                </c:pt>
                <c:pt idx="5">
                  <c:v>2271</c:v>
                </c:pt>
                <c:pt idx="6">
                  <c:v>2401</c:v>
                </c:pt>
                <c:pt idx="7">
                  <c:v>2264</c:v>
                </c:pt>
                <c:pt idx="8">
                  <c:v>2440</c:v>
                </c:pt>
                <c:pt idx="9">
                  <c:v>2231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39-43BF-9721-9DF945AA2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9028952"/>
        <c:axId val="369040832"/>
      </c:barChart>
      <c:catAx>
        <c:axId val="369028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92444026754720177"/>
              <c:y val="0.935406595914641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69040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9040832"/>
        <c:scaling>
          <c:orientation val="minMax"/>
          <c:max val="20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処理量（</a:t>
                </a:r>
                <a:r>
                  <a:rPr lang="en-US" altLang="en-US"/>
                  <a:t>ｋｌ）</a:t>
                </a:r>
              </a:p>
            </c:rich>
          </c:tx>
          <c:layout>
            <c:manualLayout>
              <c:xMode val="edge"/>
              <c:yMode val="edge"/>
              <c:x val="1.7392430784861568E-2"/>
              <c:y val="0.150311080680132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690289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0125306917280503"/>
          <c:y val="0.12339579291718972"/>
          <c:w val="0.42080687494708324"/>
          <c:h val="0.10586633192590059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142875</xdr:rowOff>
    </xdr:from>
    <xdr:to>
      <xdr:col>4</xdr:col>
      <xdr:colOff>1181100</xdr:colOff>
      <xdr:row>46</xdr:row>
      <xdr:rowOff>85725</xdr:rowOff>
    </xdr:to>
    <xdr:graphicFrame macro="">
      <xdr:nvGraphicFramePr>
        <xdr:cNvPr id="22533" name="Chart 2">
          <a:extLst>
            <a:ext uri="{FF2B5EF4-FFF2-40B4-BE49-F238E27FC236}">
              <a16:creationId xmlns:a16="http://schemas.microsoft.com/office/drawing/2014/main" id="{00000000-0008-0000-0000-0000055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G30"/>
  <sheetViews>
    <sheetView tabSelected="1" view="pageBreakPreview" zoomScaleNormal="100" zoomScaleSheetLayoutView="100" workbookViewId="0"/>
  </sheetViews>
  <sheetFormatPr defaultColWidth="10.69921875" defaultRowHeight="18" customHeight="1" x14ac:dyDescent="0.2"/>
  <cols>
    <col min="1" max="1" width="7.69921875" style="5" customWidth="1"/>
    <col min="2" max="2" width="15.5" style="5" customWidth="1"/>
    <col min="3" max="3" width="19.09765625" style="5" customWidth="1"/>
    <col min="4" max="4" width="8.796875" style="5" customWidth="1"/>
    <col min="5" max="5" width="12.796875" style="5" customWidth="1"/>
    <col min="6" max="6" width="10.69921875" style="7" customWidth="1"/>
    <col min="7" max="16384" width="10.69921875" style="5"/>
  </cols>
  <sheetData>
    <row r="1" spans="1:7" s="3" customFormat="1" ht="18" customHeight="1" x14ac:dyDescent="0.2">
      <c r="A1" s="1" t="s">
        <v>0</v>
      </c>
      <c r="B1" s="2"/>
      <c r="D1" s="2" t="s">
        <v>1</v>
      </c>
      <c r="F1" s="4"/>
    </row>
    <row r="2" spans="1:7" s="3" customFormat="1" ht="18" customHeight="1" x14ac:dyDescent="0.2">
      <c r="A2" s="1"/>
      <c r="B2" s="2"/>
      <c r="D2" s="2" t="s">
        <v>2</v>
      </c>
      <c r="F2" s="4"/>
    </row>
    <row r="3" spans="1:7" s="3" customFormat="1" ht="18" customHeight="1" x14ac:dyDescent="0.2">
      <c r="D3" s="2" t="s">
        <v>3</v>
      </c>
      <c r="F3" s="4"/>
    </row>
    <row r="4" spans="1:7" ht="18" customHeight="1" x14ac:dyDescent="0.2">
      <c r="E4" s="6"/>
    </row>
    <row r="5" spans="1:7" ht="18" customHeight="1" x14ac:dyDescent="0.2">
      <c r="A5" s="33" t="s">
        <v>4</v>
      </c>
      <c r="B5" s="34" t="s">
        <v>5</v>
      </c>
      <c r="C5" s="35"/>
      <c r="D5" s="35"/>
      <c r="E5" s="36"/>
      <c r="F5" s="5"/>
    </row>
    <row r="6" spans="1:7" ht="37.5" customHeight="1" x14ac:dyDescent="0.2">
      <c r="A6" s="34"/>
      <c r="B6" s="8" t="s">
        <v>6</v>
      </c>
      <c r="C6" s="10" t="s">
        <v>7</v>
      </c>
      <c r="D6" s="34" t="s">
        <v>8</v>
      </c>
      <c r="E6" s="36"/>
      <c r="F6" s="5"/>
    </row>
    <row r="7" spans="1:7" ht="18" hidden="1" customHeight="1" x14ac:dyDescent="0.2">
      <c r="A7" s="11" t="s">
        <v>9</v>
      </c>
      <c r="B7" s="12">
        <v>13719</v>
      </c>
      <c r="C7" s="13">
        <v>5679</v>
      </c>
      <c r="D7" s="37">
        <f t="shared" ref="D7:D13" si="0">SUM(B7:C7)</f>
        <v>19398</v>
      </c>
      <c r="E7" s="38"/>
      <c r="F7" s="5"/>
      <c r="G7" s="7"/>
    </row>
    <row r="8" spans="1:7" ht="18" hidden="1" customHeight="1" x14ac:dyDescent="0.2">
      <c r="A8" s="14" t="s">
        <v>10</v>
      </c>
      <c r="B8" s="15">
        <v>13178</v>
      </c>
      <c r="C8" s="16">
        <v>5003</v>
      </c>
      <c r="D8" s="39">
        <f t="shared" si="0"/>
        <v>18181</v>
      </c>
      <c r="E8" s="40"/>
      <c r="F8" s="5"/>
      <c r="G8" s="7"/>
    </row>
    <row r="9" spans="1:7" ht="18" hidden="1" customHeight="1" x14ac:dyDescent="0.2">
      <c r="A9" s="14" t="s">
        <v>11</v>
      </c>
      <c r="B9" s="15">
        <v>12632</v>
      </c>
      <c r="C9" s="16">
        <v>5256</v>
      </c>
      <c r="D9" s="39">
        <f t="shared" si="0"/>
        <v>17888</v>
      </c>
      <c r="E9" s="40"/>
      <c r="F9" s="5"/>
      <c r="G9" s="7"/>
    </row>
    <row r="10" spans="1:7" ht="18" hidden="1" customHeight="1" x14ac:dyDescent="0.2">
      <c r="A10" s="14" t="s">
        <v>12</v>
      </c>
      <c r="B10" s="15">
        <v>12939</v>
      </c>
      <c r="C10" s="15">
        <v>5253</v>
      </c>
      <c r="D10" s="39">
        <f t="shared" si="0"/>
        <v>18192</v>
      </c>
      <c r="E10" s="40"/>
      <c r="F10" s="5"/>
      <c r="G10" s="7"/>
    </row>
    <row r="11" spans="1:7" ht="18" hidden="1" customHeight="1" x14ac:dyDescent="0.2">
      <c r="A11" s="17" t="s">
        <v>13</v>
      </c>
      <c r="B11" s="15">
        <v>12489</v>
      </c>
      <c r="C11" s="15">
        <v>4925</v>
      </c>
      <c r="D11" s="39">
        <f t="shared" si="0"/>
        <v>17414</v>
      </c>
      <c r="E11" s="40"/>
      <c r="F11" s="5"/>
      <c r="G11" s="9"/>
    </row>
    <row r="12" spans="1:7" ht="18" hidden="1" customHeight="1" x14ac:dyDescent="0.2">
      <c r="A12" s="14" t="s">
        <v>14</v>
      </c>
      <c r="B12" s="18">
        <v>12271</v>
      </c>
      <c r="C12" s="18">
        <v>4964</v>
      </c>
      <c r="D12" s="26">
        <f t="shared" si="0"/>
        <v>17235</v>
      </c>
      <c r="E12" s="27"/>
      <c r="F12" s="5"/>
      <c r="G12" s="7"/>
    </row>
    <row r="13" spans="1:7" ht="18" hidden="1" customHeight="1" x14ac:dyDescent="0.2">
      <c r="A13" s="14" t="s">
        <v>15</v>
      </c>
      <c r="B13" s="18">
        <v>11310</v>
      </c>
      <c r="C13" s="18">
        <v>4751</v>
      </c>
      <c r="D13" s="26">
        <f t="shared" si="0"/>
        <v>16061</v>
      </c>
      <c r="E13" s="27"/>
      <c r="F13" s="5"/>
      <c r="G13" s="9"/>
    </row>
    <row r="14" spans="1:7" ht="18" hidden="1" customHeight="1" x14ac:dyDescent="0.2">
      <c r="A14" s="14" t="s">
        <v>16</v>
      </c>
      <c r="B14" s="18">
        <v>11895</v>
      </c>
      <c r="C14" s="18">
        <v>3765</v>
      </c>
      <c r="D14" s="26">
        <f>SUM(B14:C14)</f>
        <v>15660</v>
      </c>
      <c r="E14" s="27"/>
      <c r="F14" s="5"/>
      <c r="G14" s="9"/>
    </row>
    <row r="15" spans="1:7" ht="18" hidden="1" customHeight="1" x14ac:dyDescent="0.2">
      <c r="A15" s="19" t="s">
        <v>17</v>
      </c>
      <c r="B15" s="18">
        <v>10269</v>
      </c>
      <c r="C15" s="18">
        <v>3563</v>
      </c>
      <c r="D15" s="26">
        <f>SUM(B15:C15)</f>
        <v>13832</v>
      </c>
      <c r="E15" s="27"/>
      <c r="F15" s="5"/>
      <c r="G15" s="9"/>
    </row>
    <row r="16" spans="1:7" ht="18" hidden="1" customHeight="1" x14ac:dyDescent="0.2">
      <c r="A16" s="19" t="s">
        <v>18</v>
      </c>
      <c r="B16" s="18">
        <v>9934</v>
      </c>
      <c r="C16" s="18">
        <v>3285</v>
      </c>
      <c r="D16" s="26">
        <v>13219</v>
      </c>
      <c r="E16" s="27"/>
      <c r="F16" s="5"/>
    </row>
    <row r="17" spans="1:6" ht="20.25" hidden="1" customHeight="1" x14ac:dyDescent="0.2">
      <c r="A17" s="20" t="s">
        <v>19</v>
      </c>
      <c r="B17" s="21">
        <v>9986</v>
      </c>
      <c r="C17" s="21">
        <v>3299</v>
      </c>
      <c r="D17" s="26">
        <v>13285</v>
      </c>
      <c r="E17" s="27"/>
      <c r="F17" s="5"/>
    </row>
    <row r="18" spans="1:6" ht="20.25" hidden="1" customHeight="1" x14ac:dyDescent="0.2">
      <c r="A18" s="20" t="s">
        <v>20</v>
      </c>
      <c r="B18" s="21">
        <v>9686</v>
      </c>
      <c r="C18" s="21">
        <v>3204</v>
      </c>
      <c r="D18" s="26">
        <v>12890</v>
      </c>
      <c r="E18" s="27"/>
      <c r="F18" s="5"/>
    </row>
    <row r="19" spans="1:6" s="22" customFormat="1" ht="20.25" hidden="1" customHeight="1" x14ac:dyDescent="0.2">
      <c r="A19" s="20" t="s">
        <v>21</v>
      </c>
      <c r="B19" s="21">
        <v>9632</v>
      </c>
      <c r="C19" s="21">
        <v>3164</v>
      </c>
      <c r="D19" s="26">
        <v>12796</v>
      </c>
      <c r="E19" s="27"/>
    </row>
    <row r="20" spans="1:6" s="22" customFormat="1" ht="20.25" hidden="1" customHeight="1" x14ac:dyDescent="0.2">
      <c r="A20" s="19" t="s">
        <v>22</v>
      </c>
      <c r="B20" s="18">
        <v>9121</v>
      </c>
      <c r="C20" s="18">
        <v>3077</v>
      </c>
      <c r="D20" s="26">
        <v>12198</v>
      </c>
      <c r="E20" s="27"/>
    </row>
    <row r="21" spans="1:6" s="22" customFormat="1" ht="20.25" customHeight="1" x14ac:dyDescent="0.2">
      <c r="A21" s="19" t="s">
        <v>30</v>
      </c>
      <c r="B21" s="18">
        <v>9159</v>
      </c>
      <c r="C21" s="18">
        <v>3485</v>
      </c>
      <c r="D21" s="26">
        <v>12644</v>
      </c>
      <c r="E21" s="27"/>
    </row>
    <row r="22" spans="1:6" ht="20.25" customHeight="1" x14ac:dyDescent="0.2">
      <c r="A22" s="19" t="s">
        <v>23</v>
      </c>
      <c r="B22" s="18">
        <v>8913</v>
      </c>
      <c r="C22" s="18">
        <v>2683</v>
      </c>
      <c r="D22" s="26">
        <v>11596</v>
      </c>
      <c r="E22" s="27"/>
    </row>
    <row r="23" spans="1:6" ht="20.25" customHeight="1" x14ac:dyDescent="0.2">
      <c r="A23" s="19" t="s">
        <v>24</v>
      </c>
      <c r="B23" s="18">
        <v>8682</v>
      </c>
      <c r="C23" s="18">
        <v>2692</v>
      </c>
      <c r="D23" s="26">
        <v>11374</v>
      </c>
      <c r="E23" s="27"/>
    </row>
    <row r="24" spans="1:6" s="22" customFormat="1" ht="20.25" customHeight="1" x14ac:dyDescent="0.2">
      <c r="A24" s="24" t="s">
        <v>25</v>
      </c>
      <c r="B24" s="25">
        <v>8776</v>
      </c>
      <c r="C24" s="25">
        <v>2685</v>
      </c>
      <c r="D24" s="28">
        <v>11461</v>
      </c>
      <c r="E24" s="29"/>
      <c r="F24" s="23"/>
    </row>
    <row r="25" spans="1:6" s="22" customFormat="1" ht="20.25" customHeight="1" x14ac:dyDescent="0.2">
      <c r="A25" s="19" t="s">
        <v>26</v>
      </c>
      <c r="B25" s="18">
        <v>8741</v>
      </c>
      <c r="C25" s="18">
        <v>2658</v>
      </c>
      <c r="D25" s="26">
        <v>11399</v>
      </c>
      <c r="E25" s="27"/>
      <c r="F25" s="23"/>
    </row>
    <row r="26" spans="1:6" s="22" customFormat="1" ht="20.25" customHeight="1" x14ac:dyDescent="0.2">
      <c r="A26" s="24" t="s">
        <v>27</v>
      </c>
      <c r="B26" s="25">
        <v>8698</v>
      </c>
      <c r="C26" s="25">
        <v>2271</v>
      </c>
      <c r="D26" s="28">
        <v>10969</v>
      </c>
      <c r="E26" s="29"/>
      <c r="F26" s="23"/>
    </row>
    <row r="27" spans="1:6" s="22" customFormat="1" ht="20.25" customHeight="1" x14ac:dyDescent="0.2">
      <c r="A27" s="20" t="s">
        <v>28</v>
      </c>
      <c r="B27" s="21">
        <v>8446</v>
      </c>
      <c r="C27" s="21">
        <v>2401</v>
      </c>
      <c r="D27" s="30">
        <v>10847</v>
      </c>
      <c r="E27" s="31"/>
      <c r="F27" s="23"/>
    </row>
    <row r="28" spans="1:6" s="22" customFormat="1" ht="20.25" customHeight="1" x14ac:dyDescent="0.2">
      <c r="A28" s="20" t="s">
        <v>29</v>
      </c>
      <c r="B28" s="21">
        <v>8542</v>
      </c>
      <c r="C28" s="21">
        <v>2264</v>
      </c>
      <c r="D28" s="30">
        <v>10806</v>
      </c>
      <c r="E28" s="31"/>
      <c r="F28" s="23"/>
    </row>
    <row r="29" spans="1:6" s="22" customFormat="1" ht="20.25" customHeight="1" x14ac:dyDescent="0.2">
      <c r="A29" s="20" t="s">
        <v>31</v>
      </c>
      <c r="B29" s="21">
        <v>8440</v>
      </c>
      <c r="C29" s="21">
        <v>2440</v>
      </c>
      <c r="D29" s="26">
        <v>10880</v>
      </c>
      <c r="E29" s="32"/>
      <c r="F29" s="23"/>
    </row>
    <row r="30" spans="1:6" s="22" customFormat="1" ht="20.25" customHeight="1" x14ac:dyDescent="0.2">
      <c r="A30" s="41" t="s">
        <v>32</v>
      </c>
      <c r="B30" s="42">
        <v>8365</v>
      </c>
      <c r="C30" s="42">
        <v>2231</v>
      </c>
      <c r="D30" s="43">
        <v>10596</v>
      </c>
      <c r="E30" s="44"/>
      <c r="F30" s="23"/>
    </row>
  </sheetData>
  <mergeCells count="27">
    <mergeCell ref="D14:E14"/>
    <mergeCell ref="D15:E15"/>
    <mergeCell ref="D9:E9"/>
    <mergeCell ref="D10:E10"/>
    <mergeCell ref="D11:E11"/>
    <mergeCell ref="D12:E12"/>
    <mergeCell ref="D13:E13"/>
    <mergeCell ref="A5:A6"/>
    <mergeCell ref="B5:E5"/>
    <mergeCell ref="D6:E6"/>
    <mergeCell ref="D7:E7"/>
    <mergeCell ref="D8:E8"/>
    <mergeCell ref="D30:E30"/>
    <mergeCell ref="D22:E22"/>
    <mergeCell ref="D16:E16"/>
    <mergeCell ref="D17:E17"/>
    <mergeCell ref="D18:E18"/>
    <mergeCell ref="D19:E19"/>
    <mergeCell ref="D20:E20"/>
    <mergeCell ref="D21:E21"/>
    <mergeCell ref="D23:E23"/>
    <mergeCell ref="D24:E24"/>
    <mergeCell ref="D25:E25"/>
    <mergeCell ref="D26:E26"/>
    <mergeCell ref="D27:E27"/>
    <mergeCell ref="D28:E28"/>
    <mergeCell ref="D29:E29"/>
  </mergeCells>
  <phoneticPr fontId="8"/>
  <printOptions horizontalCentered="1"/>
  <pageMargins left="0.74" right="0.57999999999999996" top="0.88" bottom="0.98425196850393704" header="0.51181102362204722" footer="0.51181102362204722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a73faaca3f4c1519f9fbe00442a5597d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e7f9d38e9787f318fb4aa6e48a8243e6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117F13-9316-4D14-87CC-3C13552BC0A8}">
  <ds:schemaRefs>
    <ds:schemaRef ds:uri="http://purl.org/dc/elements/1.1/"/>
    <ds:schemaRef ds:uri="a57a9363-41c1-458e-94d4-c4f2e759f0d1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2d4f1e1c-63b3-4c7e-a3d0-28753e024ff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64C11E7-DD17-435E-BD6D-7767575FB7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CD7CFF-D7A4-402A-BCF9-5BFAEEDB4F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し尿処理</vt:lpstr>
      <vt:lpstr>し尿処理!Print_Area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山形 尚輝</dc:creator>
  <cp:keywords/>
  <dc:description/>
  <cp:lastModifiedBy>掃部　恭代</cp:lastModifiedBy>
  <cp:revision>0</cp:revision>
  <dcterms:created xsi:type="dcterms:W3CDTF">1601-01-01T00:00:00Z</dcterms:created>
  <dcterms:modified xsi:type="dcterms:W3CDTF">2026-02-10T02:57:37Z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