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BA415C53-9D22-4B23-AFB7-007E5379D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救急出動状況" sheetId="3" r:id="rId1"/>
  </sheets>
  <definedNames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4" i="3"/>
</calcChain>
</file>

<file path=xl/sharedStrings.xml><?xml version="1.0" encoding="utf-8"?>
<sst xmlns="http://schemas.openxmlformats.org/spreadsheetml/2006/main" count="66" uniqueCount="46">
  <si>
    <t>106　市内救急出動状況</t>
    <rPh sb="4" eb="6">
      <t>シナイ</t>
    </rPh>
    <rPh sb="9" eb="10">
      <t>ドウ</t>
    </rPh>
    <phoneticPr fontId="2"/>
  </si>
  <si>
    <t>・各年度末現在</t>
    <rPh sb="1" eb="7">
      <t>カクネンドマツゲンザイ</t>
    </rPh>
    <phoneticPr fontId="8"/>
  </si>
  <si>
    <t>・資料：</t>
    <phoneticPr fontId="8"/>
  </si>
  <si>
    <t>鯖江・丹生消防組合</t>
  </si>
  <si>
    <t>・単位：</t>
    <phoneticPr fontId="8"/>
  </si>
  <si>
    <t>回</t>
  </si>
  <si>
    <t>年次</t>
  </si>
  <si>
    <t>総計</t>
  </si>
  <si>
    <t>事故種別</t>
  </si>
  <si>
    <t>火災</t>
  </si>
  <si>
    <t>自然
災害</t>
    <rPh sb="0" eb="2">
      <t>シゼン</t>
    </rPh>
    <rPh sb="3" eb="5">
      <t>サイガイ</t>
    </rPh>
    <phoneticPr fontId="2"/>
  </si>
  <si>
    <t>水難</t>
  </si>
  <si>
    <t>交通
事故</t>
    <rPh sb="3" eb="5">
      <t>ジコ</t>
    </rPh>
    <phoneticPr fontId="2"/>
  </si>
  <si>
    <t>労働
災害</t>
    <rPh sb="3" eb="5">
      <t>サイガイ</t>
    </rPh>
    <phoneticPr fontId="2"/>
  </si>
  <si>
    <t>運動
競技</t>
    <rPh sb="0" eb="2">
      <t>ウンドウ</t>
    </rPh>
    <rPh sb="3" eb="5">
      <t>キョウギ</t>
    </rPh>
    <phoneticPr fontId="2"/>
  </si>
  <si>
    <t>一般
負傷</t>
    <rPh sb="0" eb="2">
      <t>イッパン</t>
    </rPh>
    <rPh sb="3" eb="5">
      <t>フショウ</t>
    </rPh>
    <phoneticPr fontId="2"/>
  </si>
  <si>
    <t>加害</t>
  </si>
  <si>
    <t>自損
行為</t>
    <rPh sb="0" eb="2">
      <t>ジソン</t>
    </rPh>
    <rPh sb="3" eb="5">
      <t>コウイ</t>
    </rPh>
    <phoneticPr fontId="2"/>
  </si>
  <si>
    <t>急病</t>
  </si>
  <si>
    <t>その他</t>
  </si>
  <si>
    <t>平成13</t>
    <rPh sb="0" eb="2">
      <t>ヘイセイ</t>
    </rPh>
    <phoneticPr fontId="2"/>
  </si>
  <si>
    <t>-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</si>
  <si>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</si>
  <si>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</si>
  <si>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</si>
  <si>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</si>
  <si>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</si>
  <si>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</si>
  <si>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</si>
  <si>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</si>
  <si>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</si>
  <si>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8"/>
  </si>
  <si>
    <t>24</t>
    <phoneticPr fontId="8"/>
  </si>
  <si>
    <t>平成25</t>
    <phoneticPr fontId="2"/>
  </si>
  <si>
    <t>平成26</t>
    <rPh sb="0" eb="2">
      <t>ヘイセイ</t>
    </rPh>
    <phoneticPr fontId="8"/>
  </si>
  <si>
    <t>-</t>
  </si>
  <si>
    <t>27</t>
    <phoneticPr fontId="2"/>
  </si>
  <si>
    <t>28</t>
    <phoneticPr fontId="2"/>
  </si>
  <si>
    <t>-</t>
    <phoneticPr fontId="8"/>
  </si>
  <si>
    <t>29</t>
    <phoneticPr fontId="2"/>
  </si>
  <si>
    <t>30</t>
    <phoneticPr fontId="2"/>
  </si>
  <si>
    <t>令和元</t>
    <rPh sb="0" eb="2">
      <t>レイワ</t>
    </rPh>
    <rPh sb="2" eb="3">
      <t>ガン</t>
    </rPh>
    <phoneticPr fontId="8"/>
  </si>
  <si>
    <t>2</t>
    <phoneticPr fontId="8"/>
  </si>
  <si>
    <t>3</t>
    <phoneticPr fontId="8"/>
  </si>
  <si>
    <t>4</t>
    <phoneticPr fontId="8"/>
  </si>
  <si>
    <t>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</si>
</sst>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30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/>
    <xf numFmtId="38" fontId="4" fillId="0" borderId="0" xfId="33" applyFont="1" applyBorder="1" applyAlignment="1" applyProtection="1">
      <alignment horizontal="left" vertical="center"/>
    </xf>
    <xf numFmtId="38" fontId="4" fillId="0" borderId="0" xfId="33" applyFont="1" applyBorder="1" applyAlignment="1">
      <alignment vertical="center"/>
    </xf>
    <xf numFmtId="38" fontId="4" fillId="0" borderId="0" xfId="33" applyFont="1" applyAlignment="1">
      <alignment vertical="center"/>
    </xf>
    <xf numFmtId="38" fontId="6" fillId="0" borderId="0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6" fillId="0" borderId="1" xfId="33" applyFont="1" applyBorder="1" applyAlignment="1" applyProtection="1">
      <alignment horizontal="center" vertical="center" wrapText="1"/>
    </xf>
    <xf numFmtId="38" fontId="6" fillId="0" borderId="0" xfId="33" applyFont="1" applyBorder="1" applyAlignment="1" applyProtection="1">
      <alignment horizontal="center" vertical="center"/>
    </xf>
    <xf numFmtId="38" fontId="6" fillId="0" borderId="2" xfId="33" applyFont="1" applyBorder="1" applyAlignment="1" applyProtection="1">
      <alignment horizontal="center" vertical="center" wrapText="1"/>
    </xf>
    <xf numFmtId="38" fontId="6" fillId="0" borderId="3" xfId="33" applyFont="1" applyBorder="1" applyAlignment="1" applyProtection="1">
      <alignment horizontal="center" vertical="center" wrapText="1"/>
    </xf>
    <xf numFmtId="38" fontId="6" fillId="0" borderId="0" xfId="33" applyFont="1" applyBorder="1" applyAlignment="1" applyProtection="1">
      <alignment horizontal="center" vertical="center" wrapText="1"/>
    </xf>
    <xf numFmtId="176" fontId="7" fillId="0" borderId="0" xfId="33" applyNumberFormat="1" applyFont="1" applyBorder="1" applyAlignment="1">
      <alignment vertical="center"/>
    </xf>
    <xf numFmtId="38" fontId="7" fillId="0" borderId="0" xfId="33" applyFont="1" applyAlignment="1">
      <alignment vertical="center"/>
    </xf>
    <xf numFmtId="176" fontId="6" fillId="0" borderId="0" xfId="33" applyNumberFormat="1" applyFont="1" applyBorder="1" applyAlignment="1">
      <alignment vertical="center"/>
    </xf>
    <xf numFmtId="49" fontId="6" fillId="0" borderId="0" xfId="33" applyNumberFormat="1" applyFont="1" applyAlignment="1">
      <alignment horizontal="right" vertical="center"/>
    </xf>
    <xf numFmtId="49" fontId="7" fillId="0" borderId="4" xfId="33" applyNumberFormat="1" applyFont="1" applyBorder="1" applyAlignment="1">
      <alignment horizontal="center" vertical="center"/>
    </xf>
    <xf numFmtId="176" fontId="7" fillId="0" borderId="4" xfId="33" applyNumberFormat="1" applyFont="1" applyBorder="1" applyAlignment="1">
      <alignment vertical="center"/>
    </xf>
    <xf numFmtId="176" fontId="7" fillId="0" borderId="4" xfId="33" applyNumberFormat="1" applyFont="1" applyBorder="1" applyAlignment="1">
      <alignment horizontal="right" vertical="center"/>
    </xf>
    <xf numFmtId="176" fontId="7" fillId="0" borderId="5" xfId="33" applyNumberFormat="1" applyFont="1" applyBorder="1" applyAlignment="1">
      <alignment vertical="center"/>
    </xf>
    <xf numFmtId="49" fontId="6" fillId="0" borderId="6" xfId="33" applyNumberFormat="1" applyFont="1" applyBorder="1" applyAlignment="1">
      <alignment horizontal="center" vertical="center"/>
    </xf>
    <xf numFmtId="176" fontId="6" fillId="0" borderId="6" xfId="33" applyNumberFormat="1" applyFont="1" applyBorder="1" applyAlignment="1">
      <alignment vertical="center"/>
    </xf>
    <xf numFmtId="176" fontId="6" fillId="0" borderId="6" xfId="33" applyNumberFormat="1" applyFont="1" applyBorder="1" applyAlignment="1">
      <alignment horizontal="right" vertical="center"/>
    </xf>
    <xf numFmtId="176" fontId="6" fillId="0" borderId="6" xfId="33" applyNumberFormat="1" applyFont="1" applyFill="1" applyBorder="1" applyAlignment="1">
      <alignment vertical="center"/>
    </xf>
    <xf numFmtId="176" fontId="6" fillId="0" borderId="6" xfId="33" applyNumberFormat="1" applyFont="1" applyFill="1" applyBorder="1" applyAlignment="1">
      <alignment horizontal="right" vertical="center"/>
    </xf>
    <xf numFmtId="49" fontId="6" fillId="0" borderId="6" xfId="33" applyNumberFormat="1" applyFont="1" applyFill="1" applyBorder="1" applyAlignment="1">
      <alignment horizontal="center" vertical="center"/>
    </xf>
    <xf numFmtId="49" fontId="6" fillId="0" borderId="7" xfId="33" applyNumberFormat="1" applyFont="1" applyFill="1" applyBorder="1" applyAlignment="1">
      <alignment horizontal="center" vertical="center"/>
    </xf>
    <xf numFmtId="176" fontId="6" fillId="0" borderId="7" xfId="33" applyNumberFormat="1" applyFont="1" applyFill="1" applyBorder="1" applyAlignment="1">
      <alignment vertical="center"/>
    </xf>
    <xf numFmtId="176" fontId="6" fillId="0" borderId="7" xfId="33" applyNumberFormat="1" applyFont="1" applyFill="1" applyBorder="1" applyAlignment="1">
      <alignment horizontal="right" vertical="center"/>
    </xf>
    <xf numFmtId="176" fontId="6" fillId="0" borderId="0" xfId="33" applyNumberFormat="1" applyFont="1" applyFill="1" applyBorder="1" applyAlignment="1">
      <alignment vertical="center"/>
    </xf>
    <xf numFmtId="38" fontId="7" fillId="0" borderId="0" xfId="33" applyFont="1" applyFill="1" applyAlignment="1">
      <alignment vertical="center"/>
    </xf>
    <xf numFmtId="38" fontId="5" fillId="0" borderId="0" xfId="33" applyFont="1" applyBorder="1" applyAlignment="1" applyProtection="1">
      <alignment horizontal="left" vertical="center"/>
    </xf>
    <xf numFmtId="38" fontId="5" fillId="0" borderId="0" xfId="33" applyFont="1" applyAlignment="1">
      <alignment vertical="center"/>
    </xf>
    <xf numFmtId="49" fontId="6" fillId="0" borderId="17" xfId="33" applyNumberFormat="1" applyFont="1" applyFill="1" applyBorder="1" applyAlignment="1">
      <alignment horizontal="center" vertical="center"/>
    </xf>
    <xf numFmtId="176" fontId="6" fillId="0" borderId="17" xfId="33" applyNumberFormat="1" applyFont="1" applyFill="1" applyBorder="1" applyAlignment="1">
      <alignment vertical="center"/>
    </xf>
    <xf numFmtId="176" fontId="6" fillId="0" borderId="17" xfId="33" applyNumberFormat="1" applyFont="1" applyFill="1" applyBorder="1" applyAlignment="1">
      <alignment horizontal="right" vertical="center"/>
    </xf>
    <xf numFmtId="38" fontId="6" fillId="0" borderId="1" xfId="33" applyFont="1" applyBorder="1" applyAlignment="1" applyProtection="1">
      <alignment horizontal="center" vertical="center" wrapText="1"/>
    </xf>
    <xf numFmtId="38" fontId="6" fillId="0" borderId="1" xfId="33" applyFont="1" applyBorder="1" applyAlignment="1" applyProtection="1">
      <alignment horizontal="center" vertical="center"/>
    </xf>
    <xf numFmtId="49" fontId="6" fillId="0" borderId="18" xfId="33" applyNumberFormat="1" applyFont="1" applyFill="1" applyBorder="1" applyAlignment="1">
      <alignment horizontal="center" vertical="center"/>
    </xf>
    <xf numFmtId="176" fontId="6" fillId="0" borderId="18" xfId="33" applyNumberFormat="1" applyFont="1" applyFill="1" applyBorder="1" applyAlignment="1">
      <alignment vertical="center"/>
    </xf>
    <xf numFmtId="176" fontId="6" fillId="0" borderId="18" xfId="33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市内救急出動状況</a:t>
            </a:r>
          </a:p>
        </c:rich>
      </c:tx>
      <c:layout>
        <c:manualLayout>
          <c:xMode val="edge"/>
          <c:yMode val="edge"/>
          <c:x val="0.37920963700427507"/>
          <c:y val="2.0889553318412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77772447887388E-2"/>
          <c:y val="0.23783345263660222"/>
          <c:w val="0.88123230247684781"/>
          <c:h val="0.67401459115131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救急出動状況!$C$6</c:f>
              <c:strCache>
                <c:ptCount val="1"/>
                <c:pt idx="0">
                  <c:v>火災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救急出動状況!$C$7:$C$29</c:f>
              <c:numCache>
                <c:formatCode>#,##0_ ;[Red]\-#,##0\ 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8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F-49B2-8471-0C3967EE5FE1}"/>
            </c:ext>
          </c:extLst>
        </c:ser>
        <c:ser>
          <c:idx val="1"/>
          <c:order val="1"/>
          <c:tx>
            <c:strRef>
              <c:f>救急出動状況!$D$6</c:f>
              <c:strCache>
                <c:ptCount val="1"/>
                <c:pt idx="0">
                  <c:v>自然
災害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救急出動状況!$D$7:$D$29</c:f>
              <c:numCache>
                <c:formatCode>#,##0_ ;[Red]\-#,##0\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F-49B2-8471-0C3967EE5FE1}"/>
            </c:ext>
          </c:extLst>
        </c:ser>
        <c:ser>
          <c:idx val="2"/>
          <c:order val="2"/>
          <c:tx>
            <c:strRef>
              <c:f>救急出動状況!$E$6</c:f>
              <c:strCache>
                <c:ptCount val="1"/>
                <c:pt idx="0">
                  <c:v>水難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救急出動状況!$E$7:$E$29</c:f>
              <c:numCache>
                <c:formatCode>#,##0_ ;[Red]\-#,##0\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F-49B2-8471-0C3967EE5FE1}"/>
            </c:ext>
          </c:extLst>
        </c:ser>
        <c:ser>
          <c:idx val="3"/>
          <c:order val="3"/>
          <c:tx>
            <c:strRef>
              <c:f>救急出動状況!$F$6</c:f>
              <c:strCache>
                <c:ptCount val="1"/>
                <c:pt idx="0">
                  <c:v>交通
事故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救急出動状況!$F$7:$F$29</c:f>
              <c:numCache>
                <c:formatCode>#,##0_ ;[Red]\-#,##0\ </c:formatCode>
                <c:ptCount val="10"/>
                <c:pt idx="0">
                  <c:v>263</c:v>
                </c:pt>
                <c:pt idx="1">
                  <c:v>252</c:v>
                </c:pt>
                <c:pt idx="2">
                  <c:v>245</c:v>
                </c:pt>
                <c:pt idx="3">
                  <c:v>239</c:v>
                </c:pt>
                <c:pt idx="4">
                  <c:v>212</c:v>
                </c:pt>
                <c:pt idx="5">
                  <c:v>208</c:v>
                </c:pt>
                <c:pt idx="6">
                  <c:v>149</c:v>
                </c:pt>
                <c:pt idx="7">
                  <c:v>153</c:v>
                </c:pt>
                <c:pt idx="8">
                  <c:v>180</c:v>
                </c:pt>
                <c:pt idx="9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F-49B2-8471-0C3967EE5FE1}"/>
            </c:ext>
          </c:extLst>
        </c:ser>
        <c:ser>
          <c:idx val="4"/>
          <c:order val="4"/>
          <c:tx>
            <c:strRef>
              <c:f>救急出動状況!$G$6</c:f>
              <c:strCache>
                <c:ptCount val="1"/>
                <c:pt idx="0">
                  <c:v>労働
災害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救急出動状況!$G$7:$G$29</c:f>
              <c:numCache>
                <c:formatCode>#,##0_ ;[Red]\-#,##0\ </c:formatCode>
                <c:ptCount val="10"/>
                <c:pt idx="0">
                  <c:v>20</c:v>
                </c:pt>
                <c:pt idx="1">
                  <c:v>19</c:v>
                </c:pt>
                <c:pt idx="2">
                  <c:v>11</c:v>
                </c:pt>
                <c:pt idx="3">
                  <c:v>17</c:v>
                </c:pt>
                <c:pt idx="4">
                  <c:v>17</c:v>
                </c:pt>
                <c:pt idx="5">
                  <c:v>29</c:v>
                </c:pt>
                <c:pt idx="6">
                  <c:v>16</c:v>
                </c:pt>
                <c:pt idx="7">
                  <c:v>18</c:v>
                </c:pt>
                <c:pt idx="8">
                  <c:v>22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F-49B2-8471-0C3967EE5FE1}"/>
            </c:ext>
          </c:extLst>
        </c:ser>
        <c:ser>
          <c:idx val="5"/>
          <c:order val="5"/>
          <c:tx>
            <c:strRef>
              <c:f>救急出動状況!$H$6</c:f>
              <c:strCache>
                <c:ptCount val="1"/>
                <c:pt idx="0">
                  <c:v>運動
競技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救急出動状況!$H$7:$H$29</c:f>
              <c:numCache>
                <c:formatCode>#,##0_ ;[Red]\-#,##0\ </c:formatCode>
                <c:ptCount val="10"/>
                <c:pt idx="0">
                  <c:v>24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15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F-49B2-8471-0C3967EE5FE1}"/>
            </c:ext>
          </c:extLst>
        </c:ser>
        <c:ser>
          <c:idx val="6"/>
          <c:order val="6"/>
          <c:tx>
            <c:strRef>
              <c:f>救急出動状況!$I$6</c:f>
              <c:strCache>
                <c:ptCount val="1"/>
                <c:pt idx="0">
                  <c:v>一般
負傷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救急出動状況!$I$7:$I$29</c:f>
              <c:numCache>
                <c:formatCode>#,##0_ ;[Red]\-#,##0\ </c:formatCode>
                <c:ptCount val="10"/>
                <c:pt idx="0">
                  <c:v>247</c:v>
                </c:pt>
                <c:pt idx="1">
                  <c:v>269</c:v>
                </c:pt>
                <c:pt idx="2">
                  <c:v>261</c:v>
                </c:pt>
                <c:pt idx="3">
                  <c:v>309</c:v>
                </c:pt>
                <c:pt idx="4">
                  <c:v>328</c:v>
                </c:pt>
                <c:pt idx="5">
                  <c:v>276</c:v>
                </c:pt>
                <c:pt idx="6">
                  <c:v>336</c:v>
                </c:pt>
                <c:pt idx="7">
                  <c:v>302</c:v>
                </c:pt>
                <c:pt idx="8">
                  <c:v>385</c:v>
                </c:pt>
                <c:pt idx="9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F-49B2-8471-0C3967EE5FE1}"/>
            </c:ext>
          </c:extLst>
        </c:ser>
        <c:ser>
          <c:idx val="7"/>
          <c:order val="7"/>
          <c:tx>
            <c:strRef>
              <c:f>救急出動状況!$J$6</c:f>
              <c:strCache>
                <c:ptCount val="1"/>
                <c:pt idx="0">
                  <c:v>加害</c:v>
                </c:pt>
              </c:strCache>
            </c:strRef>
          </c:tx>
          <c:spPr>
            <a:solidFill>
              <a:srgbClr val="D19392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救急出動状況!$J$7:$J$29</c:f>
              <c:numCache>
                <c:formatCode>#,##0_ ;[Red]\-#,##0\ 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DF-49B2-8471-0C3967EE5FE1}"/>
            </c:ext>
          </c:extLst>
        </c:ser>
        <c:ser>
          <c:idx val="8"/>
          <c:order val="8"/>
          <c:tx>
            <c:strRef>
              <c:f>救急出動状況!$K$6</c:f>
              <c:strCache>
                <c:ptCount val="1"/>
                <c:pt idx="0">
                  <c:v>自損
行為</c:v>
                </c:pt>
              </c:strCache>
            </c:strRef>
          </c:tx>
          <c:spPr>
            <a:solidFill>
              <a:srgbClr val="009900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救急出動状況!$K$7:$K$29</c:f>
              <c:numCache>
                <c:formatCode>#,##0_ ;[Red]\-#,##0\ </c:formatCode>
                <c:ptCount val="10"/>
                <c:pt idx="0">
                  <c:v>9</c:v>
                </c:pt>
                <c:pt idx="1">
                  <c:v>15</c:v>
                </c:pt>
                <c:pt idx="2">
                  <c:v>13</c:v>
                </c:pt>
                <c:pt idx="3">
                  <c:v>19</c:v>
                </c:pt>
                <c:pt idx="4">
                  <c:v>23</c:v>
                </c:pt>
                <c:pt idx="5">
                  <c:v>20</c:v>
                </c:pt>
                <c:pt idx="6">
                  <c:v>16</c:v>
                </c:pt>
                <c:pt idx="7">
                  <c:v>23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DF-49B2-8471-0C3967EE5FE1}"/>
            </c:ext>
          </c:extLst>
        </c:ser>
        <c:ser>
          <c:idx val="9"/>
          <c:order val="9"/>
          <c:tx>
            <c:strRef>
              <c:f>救急出動状況!$L$6</c:f>
              <c:strCache>
                <c:ptCount val="1"/>
                <c:pt idx="0">
                  <c:v>急病</c:v>
                </c:pt>
              </c:strCache>
            </c:strRef>
          </c:tx>
          <c:spPr>
            <a:pattFill prst="pct90">
              <a:fgClr>
                <a:srgbClr val="C0504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救急出動状況!$L$7:$L$29</c:f>
              <c:numCache>
                <c:formatCode>#,##0_ ;[Red]\-#,##0\ </c:formatCode>
                <c:ptCount val="10"/>
                <c:pt idx="0">
                  <c:v>1134</c:v>
                </c:pt>
                <c:pt idx="1">
                  <c:v>1152</c:v>
                </c:pt>
                <c:pt idx="2">
                  <c:v>1242</c:v>
                </c:pt>
                <c:pt idx="3">
                  <c:v>1263</c:v>
                </c:pt>
                <c:pt idx="4">
                  <c:v>1403</c:v>
                </c:pt>
                <c:pt idx="5">
                  <c:v>1367</c:v>
                </c:pt>
                <c:pt idx="6">
                  <c:v>1232</c:v>
                </c:pt>
                <c:pt idx="7">
                  <c:v>1291</c:v>
                </c:pt>
                <c:pt idx="8">
                  <c:v>1626</c:v>
                </c:pt>
                <c:pt idx="9">
                  <c:v>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DF-49B2-8471-0C3967EE5FE1}"/>
            </c:ext>
          </c:extLst>
        </c:ser>
        <c:ser>
          <c:idx val="10"/>
          <c:order val="10"/>
          <c:tx>
            <c:strRef>
              <c:f>救急出動状況!$M$6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invertIfNegative val="0"/>
          <c:cat>
            <c:strRef>
              <c:f>救急出動状況!$A$11:$A$29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救急出動状況!$M$7:$M$29</c:f>
              <c:numCache>
                <c:formatCode>#,##0_ ;[Red]\-#,##0\ </c:formatCode>
                <c:ptCount val="10"/>
                <c:pt idx="0">
                  <c:v>351</c:v>
                </c:pt>
                <c:pt idx="1">
                  <c:v>396</c:v>
                </c:pt>
                <c:pt idx="2">
                  <c:v>413</c:v>
                </c:pt>
                <c:pt idx="3">
                  <c:v>358</c:v>
                </c:pt>
                <c:pt idx="4">
                  <c:v>395</c:v>
                </c:pt>
                <c:pt idx="5">
                  <c:v>397</c:v>
                </c:pt>
                <c:pt idx="6">
                  <c:v>354</c:v>
                </c:pt>
                <c:pt idx="7">
                  <c:v>348</c:v>
                </c:pt>
                <c:pt idx="8">
                  <c:v>356</c:v>
                </c:pt>
                <c:pt idx="9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DF-49B2-8471-0C3967EE5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6543064"/>
        <c:axId val="356543448"/>
      </c:barChart>
      <c:catAx>
        <c:axId val="35654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6543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6543448"/>
        <c:scaling>
          <c:orientation val="minMax"/>
          <c:max val="3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出動件数</a:t>
                </a:r>
                <a:endParaRPr lang="en-US" altLang="ja-JP" sz="900"/>
              </a:p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/>
                  <a:t>（件）</a:t>
                </a:r>
              </a:p>
            </c:rich>
          </c:tx>
          <c:layout>
            <c:manualLayout>
              <c:xMode val="edge"/>
              <c:yMode val="edge"/>
              <c:x val="5.8799165887242384E-3"/>
              <c:y val="0.105100003380577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654306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0424848836570602"/>
          <c:y val="6.6260389238602765E-2"/>
          <c:w val="0.85483932543622654"/>
          <c:h val="0.19283804400483001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40585</xdr:colOff>
      <xdr:row>30</xdr:row>
      <xdr:rowOff>16565</xdr:rowOff>
    </xdr:from>
    <xdr:to>
      <xdr:col>12</xdr:col>
      <xdr:colOff>463827</xdr:colOff>
      <xdr:row>46</xdr:row>
      <xdr:rowOff>33130</xdr:rowOff>
    </xdr:to>
    <xdr:graphicFrame macro="">
      <xdr:nvGraphicFramePr>
        <xdr:cNvPr id="30724" name="Chart 2">
          <a:extLst>
            <a:ext uri="{FF2B5EF4-FFF2-40B4-BE49-F238E27FC236}">
              <a16:creationId xmlns:a16="http://schemas.microsoft.com/office/drawing/2014/main" id="{00000000-0008-0000-0000-000004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N40"/>
  <sheetViews>
    <sheetView tabSelected="1" view="pageBreakPreview" zoomScaleNormal="100" zoomScaleSheetLayoutView="100" workbookViewId="0">
      <selection activeCell="J27" sqref="J27"/>
    </sheetView>
  </sheetViews>
  <sheetFormatPr defaultColWidth="10.69921875" defaultRowHeight="18" customHeight="1" x14ac:dyDescent="0.2"/>
  <cols>
    <col min="1" max="1" width="6.09765625" style="5" customWidth="1"/>
    <col min="2" max="2" width="5.8984375" style="5" customWidth="1"/>
    <col min="3" max="13" width="5.19921875" style="5" customWidth="1"/>
    <col min="14" max="14" width="4.69921875" style="5" customWidth="1"/>
    <col min="15" max="16384" width="10.69921875" style="5"/>
  </cols>
  <sheetData>
    <row r="1" spans="1:14" s="3" customFormat="1" ht="18" customHeight="1" x14ac:dyDescent="0.2">
      <c r="A1" s="1" t="s">
        <v>0</v>
      </c>
      <c r="B1" s="1"/>
      <c r="C1" s="2"/>
      <c r="D1" s="2"/>
      <c r="F1" s="2"/>
      <c r="G1" s="2"/>
      <c r="H1" s="2"/>
      <c r="J1" s="30" t="s">
        <v>1</v>
      </c>
      <c r="L1" s="2"/>
      <c r="M1" s="2"/>
      <c r="N1" s="2"/>
    </row>
    <row r="2" spans="1:14" s="3" customFormat="1" ht="18" customHeight="1" x14ac:dyDescent="0.2">
      <c r="A2" s="2"/>
      <c r="B2" s="2"/>
      <c r="C2" s="2"/>
      <c r="D2" s="2"/>
      <c r="F2" s="2"/>
      <c r="G2" s="2"/>
      <c r="H2" s="2"/>
      <c r="J2" s="30" t="s">
        <v>2</v>
      </c>
      <c r="K2" s="31" t="s">
        <v>3</v>
      </c>
      <c r="L2" s="2"/>
      <c r="M2" s="2"/>
      <c r="N2" s="2"/>
    </row>
    <row r="3" spans="1:14" s="3" customFormat="1" ht="18" customHeight="1" x14ac:dyDescent="0.2">
      <c r="A3" s="2"/>
      <c r="B3" s="2"/>
      <c r="C3" s="2"/>
      <c r="D3" s="2"/>
      <c r="F3" s="2"/>
      <c r="G3" s="2"/>
      <c r="H3" s="2"/>
      <c r="J3" s="30" t="s">
        <v>4</v>
      </c>
      <c r="K3" s="31" t="s">
        <v>5</v>
      </c>
      <c r="L3" s="2"/>
      <c r="M3" s="2"/>
      <c r="N3" s="2"/>
    </row>
    <row r="4" spans="1:14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" customHeight="1" x14ac:dyDescent="0.2">
      <c r="A5" s="35" t="s">
        <v>6</v>
      </c>
      <c r="B5" s="35" t="s">
        <v>7</v>
      </c>
      <c r="C5" s="36" t="s">
        <v>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7"/>
    </row>
    <row r="6" spans="1:14" ht="36" customHeight="1" x14ac:dyDescent="0.2">
      <c r="A6" s="35"/>
      <c r="B6" s="35"/>
      <c r="C6" s="6" t="s">
        <v>9</v>
      </c>
      <c r="D6" s="8" t="s">
        <v>10</v>
      </c>
      <c r="E6" s="6" t="s">
        <v>11</v>
      </c>
      <c r="F6" s="9" t="s">
        <v>12</v>
      </c>
      <c r="G6" s="6" t="s">
        <v>13</v>
      </c>
      <c r="H6" s="9" t="s">
        <v>14</v>
      </c>
      <c r="I6" s="6" t="s">
        <v>15</v>
      </c>
      <c r="J6" s="9" t="s">
        <v>16</v>
      </c>
      <c r="K6" s="6" t="s">
        <v>17</v>
      </c>
      <c r="L6" s="9" t="s">
        <v>18</v>
      </c>
      <c r="M6" s="6" t="s">
        <v>19</v>
      </c>
      <c r="N6" s="10"/>
    </row>
    <row r="7" spans="1:14" s="12" customFormat="1" ht="18" hidden="1" customHeight="1" x14ac:dyDescent="0.2">
      <c r="A7" s="15" t="s">
        <v>20</v>
      </c>
      <c r="B7" s="16">
        <v>1226</v>
      </c>
      <c r="C7" s="16">
        <v>3</v>
      </c>
      <c r="D7" s="16">
        <v>1</v>
      </c>
      <c r="E7" s="17" t="s">
        <v>21</v>
      </c>
      <c r="F7" s="16">
        <v>286</v>
      </c>
      <c r="G7" s="16">
        <v>13</v>
      </c>
      <c r="H7" s="16">
        <v>13</v>
      </c>
      <c r="I7" s="16">
        <v>127</v>
      </c>
      <c r="J7" s="16">
        <v>9</v>
      </c>
      <c r="K7" s="16">
        <v>18</v>
      </c>
      <c r="L7" s="16">
        <v>537</v>
      </c>
      <c r="M7" s="18">
        <v>219</v>
      </c>
      <c r="N7" s="11"/>
    </row>
    <row r="8" spans="1:14" s="12" customFormat="1" ht="18" hidden="1" customHeight="1" x14ac:dyDescent="0.2">
      <c r="A8" s="19" t="s">
        <v>22</v>
      </c>
      <c r="B8" s="20">
        <v>1367</v>
      </c>
      <c r="C8" s="20">
        <v>7</v>
      </c>
      <c r="D8" s="21" t="s">
        <v>21</v>
      </c>
      <c r="E8" s="21">
        <v>2</v>
      </c>
      <c r="F8" s="20">
        <v>338</v>
      </c>
      <c r="G8" s="20">
        <v>23</v>
      </c>
      <c r="H8" s="20">
        <v>9</v>
      </c>
      <c r="I8" s="20">
        <v>133</v>
      </c>
      <c r="J8" s="20">
        <v>4</v>
      </c>
      <c r="K8" s="20">
        <v>25</v>
      </c>
      <c r="L8" s="20">
        <v>565</v>
      </c>
      <c r="M8" s="20">
        <v>261</v>
      </c>
      <c r="N8" s="13"/>
    </row>
    <row r="9" spans="1:14" s="12" customFormat="1" ht="18" hidden="1" customHeight="1" x14ac:dyDescent="0.2">
      <c r="A9" s="19" t="s">
        <v>23</v>
      </c>
      <c r="B9" s="20">
        <v>1388</v>
      </c>
      <c r="C9" s="20">
        <v>1</v>
      </c>
      <c r="D9" s="21" t="s">
        <v>21</v>
      </c>
      <c r="E9" s="21">
        <v>3</v>
      </c>
      <c r="F9" s="20">
        <v>325</v>
      </c>
      <c r="G9" s="20">
        <v>21</v>
      </c>
      <c r="H9" s="20">
        <v>16</v>
      </c>
      <c r="I9" s="20">
        <v>124</v>
      </c>
      <c r="J9" s="20">
        <v>6</v>
      </c>
      <c r="K9" s="20">
        <v>28</v>
      </c>
      <c r="L9" s="20">
        <v>611</v>
      </c>
      <c r="M9" s="20">
        <v>253</v>
      </c>
      <c r="N9" s="13"/>
    </row>
    <row r="10" spans="1:14" s="12" customFormat="1" ht="18" hidden="1" customHeight="1" x14ac:dyDescent="0.2">
      <c r="A10" s="19" t="s">
        <v>24</v>
      </c>
      <c r="B10" s="20">
        <v>1567</v>
      </c>
      <c r="C10" s="20">
        <v>5</v>
      </c>
      <c r="D10" s="21">
        <v>3</v>
      </c>
      <c r="E10" s="21">
        <v>3</v>
      </c>
      <c r="F10" s="20">
        <v>370</v>
      </c>
      <c r="G10" s="20">
        <v>28</v>
      </c>
      <c r="H10" s="20">
        <v>13</v>
      </c>
      <c r="I10" s="20">
        <v>186</v>
      </c>
      <c r="J10" s="20">
        <v>8</v>
      </c>
      <c r="K10" s="20">
        <v>27</v>
      </c>
      <c r="L10" s="20">
        <v>655</v>
      </c>
      <c r="M10" s="20">
        <v>269</v>
      </c>
      <c r="N10" s="13"/>
    </row>
    <row r="11" spans="1:14" s="12" customFormat="1" ht="18" hidden="1" customHeight="1" x14ac:dyDescent="0.2">
      <c r="A11" s="19" t="s">
        <v>25</v>
      </c>
      <c r="B11" s="20">
        <v>1601</v>
      </c>
      <c r="C11" s="20">
        <v>3</v>
      </c>
      <c r="D11" s="21" t="s">
        <v>21</v>
      </c>
      <c r="E11" s="21" t="s">
        <v>21</v>
      </c>
      <c r="F11" s="20">
        <v>320</v>
      </c>
      <c r="G11" s="20">
        <v>25</v>
      </c>
      <c r="H11" s="20">
        <v>17</v>
      </c>
      <c r="I11" s="20">
        <v>159</v>
      </c>
      <c r="J11" s="20">
        <v>2</v>
      </c>
      <c r="K11" s="20">
        <v>19</v>
      </c>
      <c r="L11" s="20">
        <v>740</v>
      </c>
      <c r="M11" s="20">
        <v>316</v>
      </c>
      <c r="N11" s="13"/>
    </row>
    <row r="12" spans="1:14" s="12" customFormat="1" ht="18" hidden="1" customHeight="1" x14ac:dyDescent="0.2">
      <c r="A12" s="19" t="s">
        <v>26</v>
      </c>
      <c r="B12" s="22">
        <v>1624</v>
      </c>
      <c r="C12" s="22">
        <v>4</v>
      </c>
      <c r="D12" s="23" t="s">
        <v>21</v>
      </c>
      <c r="E12" s="23" t="s">
        <v>21</v>
      </c>
      <c r="F12" s="22">
        <v>312</v>
      </c>
      <c r="G12" s="22">
        <v>16</v>
      </c>
      <c r="H12" s="22">
        <v>18</v>
      </c>
      <c r="I12" s="22">
        <v>181</v>
      </c>
      <c r="J12" s="22">
        <v>3</v>
      </c>
      <c r="K12" s="22">
        <v>23</v>
      </c>
      <c r="L12" s="22">
        <v>709</v>
      </c>
      <c r="M12" s="22">
        <v>358</v>
      </c>
      <c r="N12" s="13"/>
    </row>
    <row r="13" spans="1:14" s="12" customFormat="1" ht="18" hidden="1" customHeight="1" x14ac:dyDescent="0.2">
      <c r="A13" s="19" t="s">
        <v>27</v>
      </c>
      <c r="B13" s="22">
        <v>1609</v>
      </c>
      <c r="C13" s="22">
        <v>4</v>
      </c>
      <c r="D13" s="23">
        <v>1</v>
      </c>
      <c r="E13" s="23" t="s">
        <v>21</v>
      </c>
      <c r="F13" s="22">
        <v>277</v>
      </c>
      <c r="G13" s="22">
        <v>14</v>
      </c>
      <c r="H13" s="22">
        <v>10</v>
      </c>
      <c r="I13" s="22">
        <v>177</v>
      </c>
      <c r="J13" s="22">
        <v>5</v>
      </c>
      <c r="K13" s="22">
        <v>18</v>
      </c>
      <c r="L13" s="22">
        <v>771</v>
      </c>
      <c r="M13" s="22">
        <v>332</v>
      </c>
      <c r="N13" s="13"/>
    </row>
    <row r="14" spans="1:14" s="12" customFormat="1" ht="18" hidden="1" customHeight="1" x14ac:dyDescent="0.2">
      <c r="A14" s="19" t="s">
        <v>28</v>
      </c>
      <c r="B14" s="22">
        <f>SUM(C14:M14)</f>
        <v>1683</v>
      </c>
      <c r="C14" s="22">
        <v>5</v>
      </c>
      <c r="D14" s="23" t="s">
        <v>21</v>
      </c>
      <c r="E14" s="23">
        <v>3</v>
      </c>
      <c r="F14" s="22">
        <v>261</v>
      </c>
      <c r="G14" s="22">
        <v>20</v>
      </c>
      <c r="H14" s="22">
        <v>15</v>
      </c>
      <c r="I14" s="22">
        <v>198</v>
      </c>
      <c r="J14" s="22">
        <v>7</v>
      </c>
      <c r="K14" s="22">
        <v>24</v>
      </c>
      <c r="L14" s="22">
        <v>813</v>
      </c>
      <c r="M14" s="22">
        <v>337</v>
      </c>
      <c r="N14" s="13"/>
    </row>
    <row r="15" spans="1:14" s="12" customFormat="1" ht="18" hidden="1" customHeight="1" x14ac:dyDescent="0.2">
      <c r="A15" s="24" t="s">
        <v>29</v>
      </c>
      <c r="B15" s="22">
        <f>SUM(C15:M15)</f>
        <v>1681</v>
      </c>
      <c r="C15" s="22">
        <v>4</v>
      </c>
      <c r="D15" s="23" t="s">
        <v>21</v>
      </c>
      <c r="E15" s="23">
        <v>1</v>
      </c>
      <c r="F15" s="22">
        <v>223</v>
      </c>
      <c r="G15" s="22">
        <v>18</v>
      </c>
      <c r="H15" s="22">
        <v>7</v>
      </c>
      <c r="I15" s="22">
        <v>242</v>
      </c>
      <c r="J15" s="22">
        <v>4</v>
      </c>
      <c r="K15" s="22">
        <v>24</v>
      </c>
      <c r="L15" s="22">
        <v>806</v>
      </c>
      <c r="M15" s="22">
        <v>352</v>
      </c>
      <c r="N15" s="13"/>
    </row>
    <row r="16" spans="1:14" s="12" customFormat="1" ht="18" hidden="1" customHeight="1" x14ac:dyDescent="0.2">
      <c r="A16" s="24" t="s">
        <v>30</v>
      </c>
      <c r="B16" s="22">
        <v>1870</v>
      </c>
      <c r="C16" s="22">
        <v>5</v>
      </c>
      <c r="D16" s="23" t="s">
        <v>21</v>
      </c>
      <c r="E16" s="23" t="s">
        <v>21</v>
      </c>
      <c r="F16" s="22">
        <v>293</v>
      </c>
      <c r="G16" s="22">
        <v>11</v>
      </c>
      <c r="H16" s="22">
        <v>9</v>
      </c>
      <c r="I16" s="22">
        <v>205</v>
      </c>
      <c r="J16" s="22">
        <v>8</v>
      </c>
      <c r="K16" s="22">
        <v>28</v>
      </c>
      <c r="L16" s="22">
        <v>916</v>
      </c>
      <c r="M16" s="22">
        <v>395</v>
      </c>
      <c r="N16" s="13"/>
    </row>
    <row r="17" spans="1:14" s="12" customFormat="1" ht="18" hidden="1" customHeight="1" x14ac:dyDescent="0.2">
      <c r="A17" s="25" t="s">
        <v>31</v>
      </c>
      <c r="B17" s="26">
        <v>2066</v>
      </c>
      <c r="C17" s="26">
        <v>5</v>
      </c>
      <c r="D17" s="27" t="s">
        <v>21</v>
      </c>
      <c r="E17" s="27" t="s">
        <v>21</v>
      </c>
      <c r="F17" s="26">
        <v>281</v>
      </c>
      <c r="G17" s="26">
        <v>10</v>
      </c>
      <c r="H17" s="26">
        <v>12</v>
      </c>
      <c r="I17" s="26">
        <v>262</v>
      </c>
      <c r="J17" s="26">
        <v>9</v>
      </c>
      <c r="K17" s="26">
        <v>18</v>
      </c>
      <c r="L17" s="26">
        <v>1046</v>
      </c>
      <c r="M17" s="26">
        <v>423</v>
      </c>
      <c r="N17" s="13"/>
    </row>
    <row r="18" spans="1:14" s="12" customFormat="1" ht="18" hidden="1" customHeight="1" x14ac:dyDescent="0.2">
      <c r="A18" s="25" t="s">
        <v>32</v>
      </c>
      <c r="B18" s="26">
        <v>1927</v>
      </c>
      <c r="C18" s="26">
        <v>2</v>
      </c>
      <c r="D18" s="27" t="s">
        <v>21</v>
      </c>
      <c r="E18" s="27" t="s">
        <v>21</v>
      </c>
      <c r="F18" s="26">
        <v>229</v>
      </c>
      <c r="G18" s="26">
        <v>8</v>
      </c>
      <c r="H18" s="26">
        <v>15</v>
      </c>
      <c r="I18" s="26">
        <v>251</v>
      </c>
      <c r="J18" s="26">
        <v>4</v>
      </c>
      <c r="K18" s="26">
        <v>25</v>
      </c>
      <c r="L18" s="26">
        <v>1014</v>
      </c>
      <c r="M18" s="26">
        <v>379</v>
      </c>
      <c r="N18" s="13"/>
    </row>
    <row r="19" spans="1:14" s="29" customFormat="1" ht="18" hidden="1" customHeight="1" x14ac:dyDescent="0.2">
      <c r="A19" s="25" t="s">
        <v>33</v>
      </c>
      <c r="B19" s="26">
        <v>1997</v>
      </c>
      <c r="C19" s="26">
        <v>2</v>
      </c>
      <c r="D19" s="27" t="s">
        <v>21</v>
      </c>
      <c r="E19" s="27" t="s">
        <v>21</v>
      </c>
      <c r="F19" s="26">
        <v>262</v>
      </c>
      <c r="G19" s="26">
        <v>15</v>
      </c>
      <c r="H19" s="26">
        <v>10</v>
      </c>
      <c r="I19" s="26">
        <v>242</v>
      </c>
      <c r="J19" s="26">
        <v>6</v>
      </c>
      <c r="K19" s="26">
        <v>25</v>
      </c>
      <c r="L19" s="26">
        <v>1065</v>
      </c>
      <c r="M19" s="26">
        <v>370</v>
      </c>
      <c r="N19" s="28"/>
    </row>
    <row r="20" spans="1:14" s="29" customFormat="1" ht="18" customHeight="1" x14ac:dyDescent="0.2">
      <c r="A20" s="25" t="s">
        <v>34</v>
      </c>
      <c r="B20" s="26">
        <v>2052</v>
      </c>
      <c r="C20" s="26">
        <v>2</v>
      </c>
      <c r="D20" s="27" t="s">
        <v>35</v>
      </c>
      <c r="E20" s="27" t="s">
        <v>35</v>
      </c>
      <c r="F20" s="26">
        <v>263</v>
      </c>
      <c r="G20" s="26">
        <v>20</v>
      </c>
      <c r="H20" s="26">
        <v>24</v>
      </c>
      <c r="I20" s="26">
        <v>247</v>
      </c>
      <c r="J20" s="26">
        <v>2</v>
      </c>
      <c r="K20" s="26">
        <v>9</v>
      </c>
      <c r="L20" s="26">
        <v>1134</v>
      </c>
      <c r="M20" s="26">
        <v>351</v>
      </c>
      <c r="N20" s="28"/>
    </row>
    <row r="21" spans="1:14" s="29" customFormat="1" ht="18" customHeight="1" x14ac:dyDescent="0.2">
      <c r="A21" s="24" t="s">
        <v>36</v>
      </c>
      <c r="B21" s="22">
        <v>2127</v>
      </c>
      <c r="C21" s="22">
        <v>2</v>
      </c>
      <c r="D21" s="23" t="s">
        <v>35</v>
      </c>
      <c r="E21" s="23" t="s">
        <v>35</v>
      </c>
      <c r="F21" s="22">
        <v>252</v>
      </c>
      <c r="G21" s="22">
        <v>19</v>
      </c>
      <c r="H21" s="22">
        <v>14</v>
      </c>
      <c r="I21" s="22">
        <v>269</v>
      </c>
      <c r="J21" s="22">
        <v>7</v>
      </c>
      <c r="K21" s="22">
        <v>15</v>
      </c>
      <c r="L21" s="22">
        <v>1152</v>
      </c>
      <c r="M21" s="22">
        <v>396</v>
      </c>
      <c r="N21" s="28"/>
    </row>
    <row r="22" spans="1:14" s="29" customFormat="1" ht="18" customHeight="1" x14ac:dyDescent="0.2">
      <c r="A22" s="24" t="s">
        <v>37</v>
      </c>
      <c r="B22" s="22">
        <v>2207</v>
      </c>
      <c r="C22" s="22">
        <v>3</v>
      </c>
      <c r="D22" s="23" t="s">
        <v>38</v>
      </c>
      <c r="E22" s="23">
        <v>2</v>
      </c>
      <c r="F22" s="22">
        <v>245</v>
      </c>
      <c r="G22" s="22">
        <v>11</v>
      </c>
      <c r="H22" s="22">
        <v>13</v>
      </c>
      <c r="I22" s="22">
        <v>261</v>
      </c>
      <c r="J22" s="22">
        <v>4</v>
      </c>
      <c r="K22" s="22">
        <v>13</v>
      </c>
      <c r="L22" s="22">
        <v>1242</v>
      </c>
      <c r="M22" s="22">
        <v>413</v>
      </c>
      <c r="N22" s="28"/>
    </row>
    <row r="23" spans="1:14" s="29" customFormat="1" ht="18" customHeight="1" x14ac:dyDescent="0.2">
      <c r="A23" s="24" t="s">
        <v>39</v>
      </c>
      <c r="B23" s="22">
        <v>2230</v>
      </c>
      <c r="C23" s="22">
        <v>3</v>
      </c>
      <c r="D23" s="23">
        <v>1</v>
      </c>
      <c r="E23" s="23">
        <v>1</v>
      </c>
      <c r="F23" s="22">
        <v>239</v>
      </c>
      <c r="G23" s="22">
        <v>17</v>
      </c>
      <c r="H23" s="22">
        <v>15</v>
      </c>
      <c r="I23" s="22">
        <v>309</v>
      </c>
      <c r="J23" s="22">
        <v>5</v>
      </c>
      <c r="K23" s="22">
        <v>19</v>
      </c>
      <c r="L23" s="22">
        <v>1263</v>
      </c>
      <c r="M23" s="22">
        <v>358</v>
      </c>
      <c r="N23" s="28"/>
    </row>
    <row r="24" spans="1:14" s="29" customFormat="1" ht="18" customHeight="1" x14ac:dyDescent="0.2">
      <c r="A24" s="24" t="s">
        <v>40</v>
      </c>
      <c r="B24" s="22">
        <v>2397</v>
      </c>
      <c r="C24" s="22">
        <v>2</v>
      </c>
      <c r="D24" s="23"/>
      <c r="E24" s="23">
        <v>1</v>
      </c>
      <c r="F24" s="22">
        <v>212</v>
      </c>
      <c r="G24" s="22">
        <v>17</v>
      </c>
      <c r="H24" s="22">
        <v>15</v>
      </c>
      <c r="I24" s="22">
        <v>328</v>
      </c>
      <c r="J24" s="22">
        <v>1</v>
      </c>
      <c r="K24" s="22">
        <v>23</v>
      </c>
      <c r="L24" s="22">
        <v>1403</v>
      </c>
      <c r="M24" s="22">
        <v>395</v>
      </c>
      <c r="N24" s="28"/>
    </row>
    <row r="25" spans="1:14" s="29" customFormat="1" ht="18" customHeight="1" x14ac:dyDescent="0.2">
      <c r="A25" s="24" t="s">
        <v>41</v>
      </c>
      <c r="B25" s="22">
        <v>2313</v>
      </c>
      <c r="C25" s="22">
        <v>3</v>
      </c>
      <c r="D25" s="23"/>
      <c r="E25" s="23">
        <v>1</v>
      </c>
      <c r="F25" s="22">
        <v>208</v>
      </c>
      <c r="G25" s="22">
        <v>29</v>
      </c>
      <c r="H25" s="22">
        <v>8</v>
      </c>
      <c r="I25" s="22">
        <v>276</v>
      </c>
      <c r="J25" s="22">
        <v>4</v>
      </c>
      <c r="K25" s="22">
        <v>20</v>
      </c>
      <c r="L25" s="22">
        <v>1367</v>
      </c>
      <c r="M25" s="22">
        <v>397</v>
      </c>
      <c r="N25" s="28"/>
    </row>
    <row r="26" spans="1:14" s="29" customFormat="1" ht="18" customHeight="1" x14ac:dyDescent="0.2">
      <c r="A26" s="32" t="s">
        <v>42</v>
      </c>
      <c r="B26" s="33">
        <v>2117</v>
      </c>
      <c r="C26" s="33">
        <v>2</v>
      </c>
      <c r="D26" s="34"/>
      <c r="E26" s="34"/>
      <c r="F26" s="33">
        <v>149</v>
      </c>
      <c r="G26" s="33">
        <v>16</v>
      </c>
      <c r="H26" s="33">
        <v>10</v>
      </c>
      <c r="I26" s="33">
        <v>336</v>
      </c>
      <c r="J26" s="33">
        <v>2</v>
      </c>
      <c r="K26" s="33">
        <v>16</v>
      </c>
      <c r="L26" s="33">
        <v>1232</v>
      </c>
      <c r="M26" s="33">
        <v>354</v>
      </c>
      <c r="N26" s="28"/>
    </row>
    <row r="27" spans="1:14" s="29" customFormat="1" ht="18" customHeight="1" x14ac:dyDescent="0.2">
      <c r="A27" s="25" t="s">
        <v>43</v>
      </c>
      <c r="B27" s="26">
        <v>2149</v>
      </c>
      <c r="C27" s="26">
        <v>1</v>
      </c>
      <c r="D27" s="27"/>
      <c r="E27" s="27">
        <v>1</v>
      </c>
      <c r="F27" s="26">
        <v>153</v>
      </c>
      <c r="G27" s="26">
        <v>18</v>
      </c>
      <c r="H27" s="26">
        <v>9</v>
      </c>
      <c r="I27" s="26">
        <v>302</v>
      </c>
      <c r="J27" s="26">
        <v>3</v>
      </c>
      <c r="K27" s="26">
        <v>23</v>
      </c>
      <c r="L27" s="26">
        <v>1291</v>
      </c>
      <c r="M27" s="26">
        <v>348</v>
      </c>
      <c r="N27" s="28"/>
    </row>
    <row r="28" spans="1:14" s="29" customFormat="1" ht="18" customHeight="1" x14ac:dyDescent="0.2">
      <c r="A28" s="25" t="s">
        <v>44</v>
      </c>
      <c r="B28" s="26">
        <v>2605</v>
      </c>
      <c r="C28" s="26">
        <v>8</v>
      </c>
      <c r="D28" s="27"/>
      <c r="E28" s="27"/>
      <c r="F28" s="26">
        <v>180</v>
      </c>
      <c r="G28" s="26">
        <v>22</v>
      </c>
      <c r="H28" s="26">
        <v>7</v>
      </c>
      <c r="I28" s="26">
        <v>385</v>
      </c>
      <c r="J28" s="26">
        <v>4</v>
      </c>
      <c r="K28" s="26">
        <v>17</v>
      </c>
      <c r="L28" s="26">
        <v>1626</v>
      </c>
      <c r="M28" s="26">
        <v>356</v>
      </c>
      <c r="N28" s="28"/>
    </row>
    <row r="29" spans="1:14" s="29" customFormat="1" ht="18" customHeight="1" x14ac:dyDescent="0.2">
      <c r="A29" s="37" t="s">
        <v>45</v>
      </c>
      <c r="B29" s="38">
        <v>2712</v>
      </c>
      <c r="C29" s="38">
        <v>2</v>
      </c>
      <c r="D29" s="39"/>
      <c r="E29" s="39"/>
      <c r="F29" s="38">
        <v>174</v>
      </c>
      <c r="G29" s="38">
        <v>14</v>
      </c>
      <c r="H29" s="38">
        <v>11</v>
      </c>
      <c r="I29" s="38">
        <v>417</v>
      </c>
      <c r="J29" s="38">
        <v>3</v>
      </c>
      <c r="K29" s="38">
        <v>17</v>
      </c>
      <c r="L29" s="38">
        <v>1748</v>
      </c>
      <c r="M29" s="38">
        <v>326</v>
      </c>
      <c r="N29" s="28"/>
    </row>
    <row r="30" spans="1:14" ht="18" customHeight="1" x14ac:dyDescent="0.2">
      <c r="A30" s="14"/>
    </row>
    <row r="31" spans="1:14" ht="18" customHeight="1" x14ac:dyDescent="0.2">
      <c r="A31" s="14"/>
    </row>
    <row r="32" spans="1:14" ht="18" customHeight="1" x14ac:dyDescent="0.2">
      <c r="A32" s="14"/>
    </row>
    <row r="33" spans="1:1" ht="18" customHeight="1" x14ac:dyDescent="0.2">
      <c r="A33" s="14"/>
    </row>
    <row r="34" spans="1:1" ht="18" customHeight="1" x14ac:dyDescent="0.2">
      <c r="A34" s="14"/>
    </row>
    <row r="35" spans="1:1" ht="18" customHeight="1" x14ac:dyDescent="0.2">
      <c r="A35" s="14"/>
    </row>
    <row r="36" spans="1:1" ht="18" customHeight="1" x14ac:dyDescent="0.2">
      <c r="A36" s="14"/>
    </row>
    <row r="37" spans="1:1" ht="18" customHeight="1" x14ac:dyDescent="0.2">
      <c r="A37" s="14"/>
    </row>
    <row r="38" spans="1:1" ht="18" customHeight="1" x14ac:dyDescent="0.2">
      <c r="A38" s="14"/>
    </row>
    <row r="39" spans="1:1" ht="18" customHeight="1" x14ac:dyDescent="0.2">
      <c r="A39" s="14"/>
    </row>
    <row r="40" spans="1:1" ht="18" customHeight="1" x14ac:dyDescent="0.2">
      <c r="A40" s="14"/>
    </row>
  </sheetData>
  <mergeCells count="3">
    <mergeCell ref="A5:A6"/>
    <mergeCell ref="B5:B6"/>
    <mergeCell ref="C5:M5"/>
  </mergeCells>
  <phoneticPr fontId="8"/>
  <printOptions horizontalCentered="1"/>
  <pageMargins left="0.74803149606299213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74A9F475-91A5-436A-9322-34C698145B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9C5B3-B024-49CE-86EA-6A7AC67FC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0099D8-219B-473C-8CA7-45097689FD39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救急出動状況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</dc:creator>
  <cp:keywords/>
  <dc:description/>
  <cp:lastModifiedBy>勝見　円香</cp:lastModifiedBy>
  <cp:revision/>
  <dcterms:created xsi:type="dcterms:W3CDTF">2023-12-22T02:31:45Z</dcterms:created>
  <dcterms:modified xsi:type="dcterms:W3CDTF">2024-12-16T07:27:41Z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