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fs\Docs_2024\Gyosei\Gyosei\統計\13鯖江市統計書\04_R6回答済みデータ\"/>
    </mc:Choice>
  </mc:AlternateContent>
  <xr:revisionPtr revIDLastSave="0" documentId="13_ncr:1_{B426A166-2E6A-4468-9C80-EEFD8298563E}" xr6:coauthVersionLast="47" xr6:coauthVersionMax="47" xr10:uidLastSave="{00000000-0000-0000-0000-000000000000}"/>
  <bookViews>
    <workbookView xWindow="28680" yWindow="-120" windowWidth="29040" windowHeight="15840" tabRatio="393" xr2:uid="{00000000-000D-0000-FFFF-FFFF00000000}"/>
  </bookViews>
  <sheets>
    <sheet name="交通安全施設状況" sheetId="2" r:id="rId1"/>
  </sheets>
  <definedNames>
    <definedName name="_Regression_Int" localSheetId="0" hidden="1">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5" i="2" l="1"/>
  <c r="C69" i="2"/>
  <c r="C66" i="2"/>
  <c r="C63" i="2"/>
  <c r="C39" i="2" l="1"/>
  <c r="C9" i="2"/>
</calcChain>
</file>

<file path=xl/sharedStrings.xml><?xml version="1.0" encoding="utf-8"?>
<sst xmlns="http://schemas.openxmlformats.org/spreadsheetml/2006/main" count="371" uniqueCount="74">
  <si>
    <t>102　交通安全施設状況</t>
    <phoneticPr fontId="2"/>
  </si>
  <si>
    <t xml:space="preserve">       ・各年度末現在</t>
    <rPh sb="8" eb="14">
      <t>カクネンドマツゲンザイ</t>
    </rPh>
    <phoneticPr fontId="2"/>
  </si>
  <si>
    <t xml:space="preserve">       ・資料：土木課</t>
    <rPh sb="11" eb="13">
      <t>ドボク</t>
    </rPh>
    <rPh sb="13" eb="14">
      <t>カ</t>
    </rPh>
    <phoneticPr fontId="2"/>
  </si>
  <si>
    <t xml:space="preserve">       ・単位：件・千円</t>
    <phoneticPr fontId="2"/>
  </si>
  <si>
    <t>年度</t>
    <phoneticPr fontId="2"/>
  </si>
  <si>
    <t>区分</t>
    <phoneticPr fontId="2"/>
  </si>
  <si>
    <t>総計</t>
  </si>
  <si>
    <t>工　　　事　　　内　　　容</t>
    <rPh sb="0" eb="1">
      <t>コウ</t>
    </rPh>
    <rPh sb="4" eb="5">
      <t>コト</t>
    </rPh>
    <rPh sb="8" eb="9">
      <t>ウチ</t>
    </rPh>
    <rPh sb="12" eb="13">
      <t>カタチ</t>
    </rPh>
    <phoneticPr fontId="2"/>
  </si>
  <si>
    <t>カーブミラー</t>
    <phoneticPr fontId="2"/>
  </si>
  <si>
    <t>視線誘導標</t>
  </si>
  <si>
    <t>道路照明</t>
  </si>
  <si>
    <t>防護柵</t>
    <phoneticPr fontId="2"/>
  </si>
  <si>
    <t>道路標識</t>
  </si>
  <si>
    <t>スクールシルバー
ゾーン標識</t>
    <phoneticPr fontId="2"/>
  </si>
  <si>
    <t>区画線引</t>
  </si>
  <si>
    <t>ミニ交通公園整備</t>
    <phoneticPr fontId="2"/>
  </si>
  <si>
    <t>その他</t>
    <rPh sb="2" eb="3">
      <t>タ</t>
    </rPh>
    <phoneticPr fontId="2"/>
  </si>
  <si>
    <t xml:space="preserve">　　平成13 </t>
    <rPh sb="2" eb="4">
      <t>ヘイセイ</t>
    </rPh>
    <phoneticPr fontId="2"/>
  </si>
  <si>
    <t>設置件数</t>
    <rPh sb="0" eb="2">
      <t>セッチ</t>
    </rPh>
    <phoneticPr fontId="2"/>
  </si>
  <si>
    <t>　　　－</t>
  </si>
  <si>
    <t>585(m)</t>
    <phoneticPr fontId="2"/>
  </si>
  <si>
    <t>18,249(m)</t>
    <phoneticPr fontId="2"/>
  </si>
  <si>
    <t>補修件数</t>
    <rPh sb="0" eb="2">
      <t>ホシュウ</t>
    </rPh>
    <rPh sb="2" eb="4">
      <t>ケンスウ</t>
    </rPh>
    <phoneticPr fontId="2"/>
  </si>
  <si>
    <t>14(m)</t>
    <phoneticPr fontId="2"/>
  </si>
  <si>
    <t>金額</t>
    <phoneticPr fontId="2"/>
  </si>
  <si>
    <t xml:space="preserve">　　　　14 </t>
    <phoneticPr fontId="2"/>
  </si>
  <si>
    <t>686(m)</t>
    <phoneticPr fontId="2"/>
  </si>
  <si>
    <t>9,350(m)</t>
    <phoneticPr fontId="2"/>
  </si>
  <si>
    <t>17(m)</t>
    <phoneticPr fontId="2"/>
  </si>
  <si>
    <t>金額</t>
  </si>
  <si>
    <t xml:space="preserve">　　　　15 </t>
    <phoneticPr fontId="2"/>
  </si>
  <si>
    <t>14,133(m)</t>
    <phoneticPr fontId="2"/>
  </si>
  <si>
    <t>69(m)</t>
    <phoneticPr fontId="2"/>
  </si>
  <si>
    <t xml:space="preserve">　　　　16 </t>
    <phoneticPr fontId="2"/>
  </si>
  <si>
    <t>408(m)</t>
    <phoneticPr fontId="2"/>
  </si>
  <si>
    <t>14,333(m)</t>
    <phoneticPr fontId="2"/>
  </si>
  <si>
    <t>147(m)</t>
    <phoneticPr fontId="2"/>
  </si>
  <si>
    <t>407(m)</t>
    <phoneticPr fontId="2"/>
  </si>
  <si>
    <t xml:space="preserve">　　　　17 </t>
    <phoneticPr fontId="2"/>
  </si>
  <si>
    <t>305(m)</t>
    <phoneticPr fontId="2"/>
  </si>
  <si>
    <t>19,978(m)</t>
    <phoneticPr fontId="2"/>
  </si>
  <si>
    <t>99(m)</t>
    <phoneticPr fontId="2"/>
  </si>
  <si>
    <t xml:space="preserve">　　　　18 </t>
    <phoneticPr fontId="2"/>
  </si>
  <si>
    <t>539(m)</t>
    <phoneticPr fontId="2"/>
  </si>
  <si>
    <t>15,753(m)</t>
    <phoneticPr fontId="2"/>
  </si>
  <si>
    <t>470(m)</t>
    <phoneticPr fontId="2"/>
  </si>
  <si>
    <t xml:space="preserve"> 　　  19 </t>
    <phoneticPr fontId="2"/>
  </si>
  <si>
    <t>372(m)</t>
    <phoneticPr fontId="2"/>
  </si>
  <si>
    <t>12,980(m)</t>
    <phoneticPr fontId="2"/>
  </si>
  <si>
    <t xml:space="preserve">20 </t>
    <phoneticPr fontId="2"/>
  </si>
  <si>
    <t>　－</t>
    <phoneticPr fontId="2"/>
  </si>
  <si>
    <t>396(m)</t>
    <phoneticPr fontId="2"/>
  </si>
  <si>
    <t>6,875(m)</t>
    <phoneticPr fontId="2"/>
  </si>
  <si>
    <t>－</t>
    <phoneticPr fontId="2"/>
  </si>
  <si>
    <t>8(m)</t>
    <phoneticPr fontId="2"/>
  </si>
  <si>
    <t xml:space="preserve">21 </t>
    <phoneticPr fontId="2"/>
  </si>
  <si>
    <t>250(m)</t>
    <phoneticPr fontId="2"/>
  </si>
  <si>
    <t>93(m)</t>
    <phoneticPr fontId="2"/>
  </si>
  <si>
    <t xml:space="preserve">22 </t>
    <phoneticPr fontId="2"/>
  </si>
  <si>
    <t>－</t>
  </si>
  <si>
    <t>平成23</t>
    <rPh sb="0" eb="2">
      <t>ヘイセイ</t>
    </rPh>
    <phoneticPr fontId="8"/>
  </si>
  <si>
    <t>24</t>
    <phoneticPr fontId="8"/>
  </si>
  <si>
    <t>平成25</t>
    <phoneticPr fontId="2"/>
  </si>
  <si>
    <t>平成26</t>
    <rPh sb="0" eb="2">
      <t>ヘイセイ</t>
    </rPh>
    <phoneticPr fontId="2"/>
  </si>
  <si>
    <t>27</t>
    <phoneticPr fontId="2"/>
  </si>
  <si>
    <t>28</t>
    <phoneticPr fontId="2"/>
  </si>
  <si>
    <t>－</t>
    <phoneticPr fontId="8"/>
  </si>
  <si>
    <t>29</t>
    <phoneticPr fontId="2"/>
  </si>
  <si>
    <t>30</t>
    <phoneticPr fontId="2"/>
  </si>
  <si>
    <t>令和元</t>
    <rPh sb="0" eb="2">
      <t>レイワ</t>
    </rPh>
    <rPh sb="2" eb="3">
      <t>ガン</t>
    </rPh>
    <phoneticPr fontId="2"/>
  </si>
  <si>
    <t>2</t>
    <phoneticPr fontId="2"/>
  </si>
  <si>
    <t>3</t>
    <phoneticPr fontId="2"/>
  </si>
  <si>
    <t>4</t>
    <phoneticPr fontId="2"/>
  </si>
  <si>
    <t>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</si>
</sst>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0_);[Red]\(0\)"/>
  </numFmts>
  <fonts count="27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/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8" borderId="9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3" borderId="10" applyNumberFormat="0" applyFon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1" borderId="12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" borderId="12" applyNumberFormat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65">
    <xf numFmtId="0" fontId="0" fillId="0" borderId="0" xfId="0"/>
    <xf numFmtId="38" fontId="3" fillId="0" borderId="0" xfId="33" applyFont="1" applyFill="1" applyAlignment="1" applyProtection="1">
      <alignment horizontal="left" vertical="center"/>
    </xf>
    <xf numFmtId="38" fontId="4" fillId="0" borderId="0" xfId="33" applyFont="1" applyFill="1" applyAlignment="1" applyProtection="1">
      <alignment horizontal="left" vertical="center"/>
    </xf>
    <xf numFmtId="38" fontId="4" fillId="0" borderId="0" xfId="33" applyFont="1" applyFill="1" applyAlignment="1">
      <alignment vertical="center"/>
    </xf>
    <xf numFmtId="38" fontId="4" fillId="0" borderId="0" xfId="33" applyFont="1" applyFill="1" applyAlignment="1">
      <alignment horizontal="center" vertical="center"/>
    </xf>
    <xf numFmtId="38" fontId="5" fillId="0" borderId="0" xfId="33" applyFont="1" applyFill="1" applyAlignment="1">
      <alignment horizontal="center" vertical="center"/>
    </xf>
    <xf numFmtId="38" fontId="5" fillId="0" borderId="0" xfId="33" applyFont="1" applyFill="1" applyAlignment="1">
      <alignment vertical="center"/>
    </xf>
    <xf numFmtId="38" fontId="5" fillId="0" borderId="1" xfId="33" applyFont="1" applyFill="1" applyBorder="1" applyAlignment="1" applyProtection="1">
      <alignment horizontal="center" vertical="center" wrapText="1"/>
    </xf>
    <xf numFmtId="49" fontId="5" fillId="0" borderId="1" xfId="33" applyNumberFormat="1" applyFont="1" applyFill="1" applyBorder="1" applyAlignment="1" applyProtection="1">
      <alignment horizontal="center" vertical="center" textRotation="255" shrinkToFit="1"/>
    </xf>
    <xf numFmtId="49" fontId="6" fillId="0" borderId="2" xfId="33" applyNumberFormat="1" applyFont="1" applyFill="1" applyBorder="1" applyAlignment="1">
      <alignment horizontal="center" vertical="center"/>
    </xf>
    <xf numFmtId="49" fontId="6" fillId="0" borderId="3" xfId="33" applyNumberFormat="1" applyFont="1" applyFill="1" applyBorder="1" applyAlignment="1" applyProtection="1">
      <alignment horizontal="distributed" vertical="center"/>
    </xf>
    <xf numFmtId="38" fontId="6" fillId="0" borderId="3" xfId="33" applyFont="1" applyFill="1" applyBorder="1" applyAlignment="1" applyProtection="1">
      <alignment vertical="center"/>
    </xf>
    <xf numFmtId="38" fontId="6" fillId="0" borderId="3" xfId="33" applyFont="1" applyFill="1" applyBorder="1" applyAlignment="1">
      <alignment vertical="center"/>
    </xf>
    <xf numFmtId="38" fontId="6" fillId="0" borderId="3" xfId="33" applyFont="1" applyFill="1" applyBorder="1" applyAlignment="1" applyProtection="1">
      <alignment horizontal="right" vertical="center"/>
    </xf>
    <xf numFmtId="38" fontId="6" fillId="0" borderId="0" xfId="33" applyFont="1" applyFill="1" applyAlignment="1">
      <alignment vertical="center"/>
    </xf>
    <xf numFmtId="38" fontId="6" fillId="0" borderId="4" xfId="33" applyFont="1" applyFill="1" applyBorder="1" applyAlignment="1" applyProtection="1">
      <alignment horizontal="right" vertical="center"/>
    </xf>
    <xf numFmtId="49" fontId="5" fillId="0" borderId="3" xfId="33" applyNumberFormat="1" applyFont="1" applyFill="1" applyBorder="1" applyAlignment="1" applyProtection="1">
      <alignment horizontal="distributed" vertical="center"/>
    </xf>
    <xf numFmtId="38" fontId="5" fillId="0" borderId="3" xfId="33" applyFont="1" applyFill="1" applyBorder="1" applyAlignment="1" applyProtection="1">
      <alignment vertical="center"/>
    </xf>
    <xf numFmtId="38" fontId="5" fillId="0" borderId="3" xfId="33" applyFont="1" applyFill="1" applyBorder="1" applyAlignment="1">
      <alignment vertical="center"/>
    </xf>
    <xf numFmtId="38" fontId="5" fillId="0" borderId="3" xfId="33" applyFont="1" applyFill="1" applyBorder="1" applyAlignment="1" applyProtection="1">
      <alignment horizontal="right" vertical="center"/>
    </xf>
    <xf numFmtId="49" fontId="5" fillId="0" borderId="2" xfId="33" applyNumberFormat="1" applyFont="1" applyFill="1" applyBorder="1" applyAlignment="1">
      <alignment horizontal="center" vertical="center"/>
    </xf>
    <xf numFmtId="176" fontId="5" fillId="0" borderId="3" xfId="33" applyNumberFormat="1" applyFont="1" applyFill="1" applyBorder="1" applyAlignment="1" applyProtection="1">
      <alignment horizontal="right" vertical="center"/>
    </xf>
    <xf numFmtId="49" fontId="5" fillId="0" borderId="5" xfId="33" applyNumberFormat="1" applyFont="1" applyFill="1" applyBorder="1" applyAlignment="1">
      <alignment horizontal="center" vertical="center"/>
    </xf>
    <xf numFmtId="49" fontId="5" fillId="0" borderId="4" xfId="33" applyNumberFormat="1" applyFont="1" applyFill="1" applyBorder="1" applyAlignment="1" applyProtection="1">
      <alignment horizontal="distributed" vertical="center"/>
    </xf>
    <xf numFmtId="38" fontId="5" fillId="0" borderId="4" xfId="33" applyFont="1" applyFill="1" applyBorder="1" applyAlignment="1" applyProtection="1">
      <alignment vertical="center"/>
    </xf>
    <xf numFmtId="38" fontId="5" fillId="0" borderId="4" xfId="33" applyFont="1" applyFill="1" applyBorder="1" applyAlignment="1">
      <alignment vertical="center"/>
    </xf>
    <xf numFmtId="38" fontId="5" fillId="0" borderId="4" xfId="33" applyFont="1" applyFill="1" applyBorder="1" applyAlignment="1" applyProtection="1">
      <alignment horizontal="right" vertical="center"/>
    </xf>
    <xf numFmtId="38" fontId="5" fillId="0" borderId="4" xfId="33" applyFont="1" applyFill="1" applyBorder="1" applyAlignment="1">
      <alignment horizontal="right" vertical="center"/>
    </xf>
    <xf numFmtId="176" fontId="5" fillId="0" borderId="4" xfId="33" applyNumberFormat="1" applyFont="1" applyFill="1" applyBorder="1" applyAlignment="1">
      <alignment horizontal="right" vertical="center"/>
    </xf>
    <xf numFmtId="49" fontId="5" fillId="0" borderId="0" xfId="33" applyNumberFormat="1" applyFont="1" applyFill="1" applyAlignment="1">
      <alignment horizontal="center" vertical="center"/>
    </xf>
    <xf numFmtId="49" fontId="5" fillId="0" borderId="6" xfId="33" applyNumberFormat="1" applyFont="1" applyFill="1" applyBorder="1" applyAlignment="1" applyProtection="1">
      <alignment horizontal="center" vertical="distributed" textRotation="255" shrinkToFit="1"/>
    </xf>
    <xf numFmtId="49" fontId="5" fillId="0" borderId="6" xfId="33" applyNumberFormat="1" applyFont="1" applyFill="1" applyBorder="1" applyAlignment="1" applyProtection="1">
      <alignment horizontal="center" vertical="distributed" textRotation="255" wrapText="1" shrinkToFit="1"/>
    </xf>
    <xf numFmtId="49" fontId="5" fillId="0" borderId="6" xfId="33" applyNumberFormat="1" applyFont="1" applyFill="1" applyBorder="1" applyAlignment="1">
      <alignment horizontal="center" vertical="distributed" textRotation="255" shrinkToFit="1"/>
    </xf>
    <xf numFmtId="49" fontId="6" fillId="0" borderId="7" xfId="33" applyNumberFormat="1" applyFont="1" applyFill="1" applyBorder="1" applyAlignment="1">
      <alignment horizontal="center" vertical="center"/>
    </xf>
    <xf numFmtId="49" fontId="6" fillId="0" borderId="6" xfId="33" applyNumberFormat="1" applyFont="1" applyFill="1" applyBorder="1" applyAlignment="1" applyProtection="1">
      <alignment horizontal="distributed" vertical="center"/>
    </xf>
    <xf numFmtId="38" fontId="6" fillId="0" borderId="6" xfId="33" applyFont="1" applyFill="1" applyBorder="1" applyAlignment="1" applyProtection="1">
      <alignment vertical="center"/>
    </xf>
    <xf numFmtId="38" fontId="6" fillId="0" borderId="6" xfId="33" applyFont="1" applyFill="1" applyBorder="1" applyAlignment="1">
      <alignment vertical="center"/>
    </xf>
    <xf numFmtId="38" fontId="6" fillId="0" borderId="6" xfId="33" applyFont="1" applyFill="1" applyBorder="1" applyAlignment="1" applyProtection="1">
      <alignment horizontal="right" vertical="center"/>
    </xf>
    <xf numFmtId="49" fontId="6" fillId="0" borderId="5" xfId="33" applyNumberFormat="1" applyFont="1" applyFill="1" applyBorder="1" applyAlignment="1">
      <alignment horizontal="center" vertical="center"/>
    </xf>
    <xf numFmtId="49" fontId="6" fillId="0" borderId="4" xfId="33" applyNumberFormat="1" applyFont="1" applyFill="1" applyBorder="1" applyAlignment="1" applyProtection="1">
      <alignment horizontal="distributed" vertical="center"/>
    </xf>
    <xf numFmtId="38" fontId="6" fillId="0" borderId="4" xfId="33" applyFont="1" applyFill="1" applyBorder="1" applyAlignment="1" applyProtection="1">
      <alignment vertical="center"/>
    </xf>
    <xf numFmtId="38" fontId="6" fillId="0" borderId="4" xfId="33" applyFont="1" applyFill="1" applyBorder="1" applyAlignment="1">
      <alignment vertical="center"/>
    </xf>
    <xf numFmtId="38" fontId="6" fillId="0" borderId="4" xfId="33" applyFont="1" applyFill="1" applyBorder="1" applyAlignment="1">
      <alignment horizontal="right" vertical="center"/>
    </xf>
    <xf numFmtId="49" fontId="5" fillId="0" borderId="6" xfId="33" applyNumberFormat="1" applyFont="1" applyFill="1" applyBorder="1" applyAlignment="1" applyProtection="1">
      <alignment horizontal="distributed" vertical="center"/>
    </xf>
    <xf numFmtId="38" fontId="5" fillId="0" borderId="6" xfId="33" applyFont="1" applyFill="1" applyBorder="1" applyAlignment="1" applyProtection="1">
      <alignment vertical="center"/>
    </xf>
    <xf numFmtId="38" fontId="5" fillId="0" borderId="6" xfId="33" applyFont="1" applyFill="1" applyBorder="1" applyAlignment="1">
      <alignment vertical="center"/>
    </xf>
    <xf numFmtId="38" fontId="5" fillId="0" borderId="6" xfId="33" applyFont="1" applyFill="1" applyBorder="1" applyAlignment="1" applyProtection="1">
      <alignment horizontal="right" vertical="center"/>
    </xf>
    <xf numFmtId="49" fontId="6" fillId="0" borderId="7" xfId="33" applyNumberFormat="1" applyFont="1" applyFill="1" applyBorder="1" applyAlignment="1">
      <alignment horizontal="right" vertical="center"/>
    </xf>
    <xf numFmtId="176" fontId="5" fillId="0" borderId="6" xfId="33" applyNumberFormat="1" applyFont="1" applyFill="1" applyBorder="1" applyAlignment="1" applyProtection="1">
      <alignment horizontal="right" vertical="center"/>
    </xf>
    <xf numFmtId="49" fontId="5" fillId="0" borderId="7" xfId="33" applyNumberFormat="1" applyFont="1" applyFill="1" applyBorder="1" applyAlignment="1">
      <alignment horizontal="right" vertical="center"/>
    </xf>
    <xf numFmtId="38" fontId="5" fillId="0" borderId="3" xfId="33" applyFont="1" applyFill="1" applyBorder="1" applyAlignment="1">
      <alignment horizontal="right" vertical="center"/>
    </xf>
    <xf numFmtId="176" fontId="5" fillId="0" borderId="3" xfId="33" applyNumberFormat="1" applyFont="1" applyFill="1" applyBorder="1" applyAlignment="1">
      <alignment horizontal="right" vertical="center"/>
    </xf>
    <xf numFmtId="49" fontId="5" fillId="0" borderId="2" xfId="33" applyNumberFormat="1" applyFont="1" applyFill="1" applyBorder="1" applyAlignment="1">
      <alignment horizontal="right" vertical="center"/>
    </xf>
    <xf numFmtId="177" fontId="5" fillId="0" borderId="3" xfId="33" applyNumberFormat="1" applyFont="1" applyFill="1" applyBorder="1" applyAlignment="1" applyProtection="1">
      <alignment horizontal="right" vertical="center"/>
    </xf>
    <xf numFmtId="38" fontId="5" fillId="0" borderId="8" xfId="33" applyFont="1" applyFill="1" applyBorder="1" applyAlignment="1" applyProtection="1">
      <alignment horizontal="center" vertical="center" wrapText="1"/>
    </xf>
    <xf numFmtId="38" fontId="5" fillId="0" borderId="7" xfId="33" applyFont="1" applyFill="1" applyBorder="1" applyAlignment="1" applyProtection="1">
      <alignment horizontal="center" vertical="center" wrapText="1"/>
    </xf>
    <xf numFmtId="38" fontId="5" fillId="0" borderId="1" xfId="33" applyFont="1" applyFill="1" applyBorder="1" applyAlignment="1" applyProtection="1">
      <alignment horizontal="center" vertical="center" wrapText="1"/>
    </xf>
    <xf numFmtId="38" fontId="5" fillId="0" borderId="6" xfId="33" applyFont="1" applyFill="1" applyBorder="1" applyAlignment="1" applyProtection="1">
      <alignment horizontal="center" vertical="center" wrapText="1"/>
    </xf>
    <xf numFmtId="38" fontId="26" fillId="0" borderId="6" xfId="33" applyFont="1" applyFill="1" applyBorder="1" applyAlignment="1" applyProtection="1">
      <alignment horizontal="right" vertical="center"/>
    </xf>
    <xf numFmtId="176" fontId="26" fillId="0" borderId="6" xfId="33" applyNumberFormat="1" applyFont="1" applyFill="1" applyBorder="1" applyAlignment="1" applyProtection="1">
      <alignment horizontal="right" vertical="center"/>
    </xf>
    <xf numFmtId="38" fontId="26" fillId="0" borderId="3" xfId="33" applyFont="1" applyFill="1" applyBorder="1" applyAlignment="1" applyProtection="1">
      <alignment horizontal="right" vertical="center"/>
    </xf>
    <xf numFmtId="177" fontId="26" fillId="0" borderId="3" xfId="33" applyNumberFormat="1" applyFont="1" applyFill="1" applyBorder="1" applyAlignment="1" applyProtection="1">
      <alignment horizontal="right" vertical="center"/>
    </xf>
    <xf numFmtId="38" fontId="26" fillId="0" borderId="4" xfId="33" applyFont="1" applyFill="1" applyBorder="1" applyAlignment="1" applyProtection="1">
      <alignment horizontal="right" vertical="center"/>
    </xf>
    <xf numFmtId="176" fontId="26" fillId="0" borderId="4" xfId="33" applyNumberFormat="1" applyFont="1" applyFill="1" applyBorder="1" applyAlignment="1">
      <alignment horizontal="right" vertical="center"/>
    </xf>
    <xf numFmtId="38" fontId="26" fillId="0" borderId="0" xfId="33" applyFont="1" applyFill="1" applyAlignment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/>
  <dimension ref="A1:L86"/>
  <sheetViews>
    <sheetView tabSelected="1" view="pageBreakPreview" zoomScale="110" zoomScaleNormal="110" zoomScaleSheetLayoutView="110" workbookViewId="0">
      <selection activeCell="D6" sqref="D6"/>
    </sheetView>
  </sheetViews>
  <sheetFormatPr defaultColWidth="10.69921875" defaultRowHeight="12" x14ac:dyDescent="0.2"/>
  <cols>
    <col min="1" max="1" width="5.59765625" style="5" customWidth="1"/>
    <col min="2" max="2" width="6.8984375" style="6" bestFit="1" customWidth="1"/>
    <col min="3" max="3" width="5.59765625" style="6" bestFit="1" customWidth="1"/>
    <col min="4" max="9" width="6.296875" style="6" customWidth="1"/>
    <col min="10" max="10" width="7.3984375" style="6" customWidth="1"/>
    <col min="11" max="11" width="6.296875" style="6" customWidth="1"/>
    <col min="12" max="12" width="5.69921875" style="6" hidden="1" customWidth="1"/>
    <col min="13" max="13" width="2.3984375" style="6" customWidth="1"/>
    <col min="14" max="22" width="10.69921875" style="6" customWidth="1"/>
    <col min="23" max="16384" width="10.69921875" style="6"/>
  </cols>
  <sheetData>
    <row r="1" spans="1:12" s="3" customFormat="1" ht="18.75" customHeight="1" x14ac:dyDescent="0.2">
      <c r="A1" s="1" t="s">
        <v>0</v>
      </c>
      <c r="B1" s="2"/>
      <c r="J1" s="2" t="s">
        <v>1</v>
      </c>
    </row>
    <row r="2" spans="1:12" s="3" customFormat="1" ht="18" customHeight="1" x14ac:dyDescent="0.2">
      <c r="A2" s="4"/>
      <c r="J2" s="2" t="s">
        <v>2</v>
      </c>
    </row>
    <row r="3" spans="1:12" s="3" customFormat="1" ht="18" customHeight="1" x14ac:dyDescent="0.2">
      <c r="A3" s="4"/>
      <c r="J3" s="2" t="s">
        <v>3</v>
      </c>
    </row>
    <row r="4" spans="1:12" ht="18" customHeight="1" x14ac:dyDescent="0.2"/>
    <row r="5" spans="1:12" ht="21" customHeight="1" x14ac:dyDescent="0.2">
      <c r="A5" s="54" t="s">
        <v>4</v>
      </c>
      <c r="B5" s="56" t="s">
        <v>5</v>
      </c>
      <c r="C5" s="56" t="s">
        <v>6</v>
      </c>
      <c r="D5" s="56" t="s">
        <v>7</v>
      </c>
      <c r="E5" s="56"/>
      <c r="F5" s="56"/>
      <c r="G5" s="56"/>
      <c r="H5" s="56"/>
      <c r="I5" s="56"/>
      <c r="J5" s="56"/>
      <c r="K5" s="56"/>
      <c r="L5" s="7"/>
    </row>
    <row r="6" spans="1:12" ht="120.75" customHeight="1" x14ac:dyDescent="0.2">
      <c r="A6" s="55"/>
      <c r="B6" s="57"/>
      <c r="C6" s="57"/>
      <c r="D6" s="30" t="s">
        <v>8</v>
      </c>
      <c r="E6" s="30" t="s">
        <v>9</v>
      </c>
      <c r="F6" s="30" t="s">
        <v>10</v>
      </c>
      <c r="G6" s="30" t="s">
        <v>11</v>
      </c>
      <c r="H6" s="30" t="s">
        <v>12</v>
      </c>
      <c r="I6" s="31" t="s">
        <v>13</v>
      </c>
      <c r="J6" s="30" t="s">
        <v>14</v>
      </c>
      <c r="K6" s="32" t="s">
        <v>15</v>
      </c>
      <c r="L6" s="8" t="s">
        <v>16</v>
      </c>
    </row>
    <row r="7" spans="1:12" s="14" customFormat="1" ht="18" hidden="1" customHeight="1" x14ac:dyDescent="0.2">
      <c r="A7" s="33" t="s">
        <v>17</v>
      </c>
      <c r="B7" s="34" t="s">
        <v>18</v>
      </c>
      <c r="C7" s="35"/>
      <c r="D7" s="36">
        <v>65</v>
      </c>
      <c r="E7" s="36">
        <v>9</v>
      </c>
      <c r="F7" s="37" t="s">
        <v>19</v>
      </c>
      <c r="G7" s="37" t="s">
        <v>20</v>
      </c>
      <c r="H7" s="37" t="s">
        <v>19</v>
      </c>
      <c r="I7" s="37" t="s">
        <v>19</v>
      </c>
      <c r="J7" s="37" t="s">
        <v>21</v>
      </c>
      <c r="K7" s="37" t="s">
        <v>19</v>
      </c>
      <c r="L7" s="13" t="s">
        <v>19</v>
      </c>
    </row>
    <row r="8" spans="1:12" s="14" customFormat="1" ht="18" hidden="1" customHeight="1" x14ac:dyDescent="0.2">
      <c r="A8" s="9"/>
      <c r="B8" s="10" t="s">
        <v>22</v>
      </c>
      <c r="C8" s="11"/>
      <c r="D8" s="12">
        <v>17</v>
      </c>
      <c r="E8" s="12">
        <v>6</v>
      </c>
      <c r="F8" s="13" t="s">
        <v>19</v>
      </c>
      <c r="G8" s="13" t="s">
        <v>23</v>
      </c>
      <c r="H8" s="13" t="s">
        <v>19</v>
      </c>
      <c r="I8" s="13" t="s">
        <v>19</v>
      </c>
      <c r="J8" s="13" t="s">
        <v>19</v>
      </c>
      <c r="K8" s="13" t="s">
        <v>19</v>
      </c>
      <c r="L8" s="13" t="s">
        <v>19</v>
      </c>
    </row>
    <row r="9" spans="1:12" s="14" customFormat="1" ht="18" hidden="1" customHeight="1" x14ac:dyDescent="0.2">
      <c r="A9" s="38"/>
      <c r="B9" s="39" t="s">
        <v>24</v>
      </c>
      <c r="C9" s="40">
        <f>SUM(D9:L9)</f>
        <v>19765</v>
      </c>
      <c r="D9" s="41">
        <v>3828</v>
      </c>
      <c r="E9" s="41">
        <v>953</v>
      </c>
      <c r="F9" s="15" t="s">
        <v>19</v>
      </c>
      <c r="G9" s="42">
        <v>8041</v>
      </c>
      <c r="H9" s="15" t="s">
        <v>19</v>
      </c>
      <c r="I9" s="15" t="s">
        <v>19</v>
      </c>
      <c r="J9" s="42">
        <v>6943</v>
      </c>
      <c r="K9" s="15" t="s">
        <v>19</v>
      </c>
      <c r="L9" s="13" t="s">
        <v>19</v>
      </c>
    </row>
    <row r="10" spans="1:12" s="14" customFormat="1" ht="18" hidden="1" customHeight="1" x14ac:dyDescent="0.2">
      <c r="A10" s="33" t="s">
        <v>25</v>
      </c>
      <c r="B10" s="34" t="s">
        <v>18</v>
      </c>
      <c r="C10" s="35"/>
      <c r="D10" s="36">
        <v>61</v>
      </c>
      <c r="E10" s="36">
        <v>15</v>
      </c>
      <c r="F10" s="37" t="s">
        <v>19</v>
      </c>
      <c r="G10" s="37" t="s">
        <v>26</v>
      </c>
      <c r="H10" s="37" t="s">
        <v>19</v>
      </c>
      <c r="I10" s="37" t="s">
        <v>19</v>
      </c>
      <c r="J10" s="37" t="s">
        <v>27</v>
      </c>
      <c r="K10" s="37" t="s">
        <v>19</v>
      </c>
      <c r="L10" s="13" t="s">
        <v>19</v>
      </c>
    </row>
    <row r="11" spans="1:12" s="14" customFormat="1" ht="18" hidden="1" customHeight="1" x14ac:dyDescent="0.2">
      <c r="A11" s="9"/>
      <c r="B11" s="10" t="s">
        <v>22</v>
      </c>
      <c r="C11" s="11"/>
      <c r="D11" s="12">
        <v>18</v>
      </c>
      <c r="E11" s="12">
        <v>64</v>
      </c>
      <c r="F11" s="13" t="s">
        <v>19</v>
      </c>
      <c r="G11" s="13" t="s">
        <v>28</v>
      </c>
      <c r="H11" s="13" t="s">
        <v>19</v>
      </c>
      <c r="I11" s="13" t="s">
        <v>19</v>
      </c>
      <c r="J11" s="13" t="s">
        <v>19</v>
      </c>
      <c r="K11" s="13" t="s">
        <v>19</v>
      </c>
      <c r="L11" s="13" t="s">
        <v>19</v>
      </c>
    </row>
    <row r="12" spans="1:12" s="14" customFormat="1" ht="18" hidden="1" customHeight="1" x14ac:dyDescent="0.2">
      <c r="A12" s="38"/>
      <c r="B12" s="39" t="s">
        <v>29</v>
      </c>
      <c r="C12" s="40">
        <v>16700</v>
      </c>
      <c r="D12" s="41">
        <v>3262</v>
      </c>
      <c r="E12" s="41">
        <v>1437</v>
      </c>
      <c r="F12" s="15" t="s">
        <v>19</v>
      </c>
      <c r="G12" s="42">
        <v>9061</v>
      </c>
      <c r="H12" s="15" t="s">
        <v>19</v>
      </c>
      <c r="I12" s="15" t="s">
        <v>19</v>
      </c>
      <c r="J12" s="42">
        <v>2940</v>
      </c>
      <c r="K12" s="15" t="s">
        <v>19</v>
      </c>
      <c r="L12" s="13" t="s">
        <v>19</v>
      </c>
    </row>
    <row r="13" spans="1:12" s="14" customFormat="1" ht="18" hidden="1" customHeight="1" x14ac:dyDescent="0.2">
      <c r="A13" s="33" t="s">
        <v>30</v>
      </c>
      <c r="B13" s="34" t="s">
        <v>18</v>
      </c>
      <c r="C13" s="35"/>
      <c r="D13" s="36">
        <v>53</v>
      </c>
      <c r="E13" s="36">
        <v>16</v>
      </c>
      <c r="F13" s="37" t="s">
        <v>19</v>
      </c>
      <c r="G13" s="37" t="s">
        <v>20</v>
      </c>
      <c r="H13" s="37">
        <v>2</v>
      </c>
      <c r="I13" s="37" t="s">
        <v>19</v>
      </c>
      <c r="J13" s="37" t="s">
        <v>31</v>
      </c>
      <c r="K13" s="37" t="s">
        <v>19</v>
      </c>
      <c r="L13" s="13" t="s">
        <v>19</v>
      </c>
    </row>
    <row r="14" spans="1:12" s="14" customFormat="1" ht="18" hidden="1" customHeight="1" x14ac:dyDescent="0.2">
      <c r="A14" s="9"/>
      <c r="B14" s="10" t="s">
        <v>22</v>
      </c>
      <c r="C14" s="11"/>
      <c r="D14" s="12">
        <v>29</v>
      </c>
      <c r="E14" s="12">
        <v>0</v>
      </c>
      <c r="F14" s="13" t="s">
        <v>19</v>
      </c>
      <c r="G14" s="13" t="s">
        <v>32</v>
      </c>
      <c r="H14" s="13">
        <v>5</v>
      </c>
      <c r="I14" s="13" t="s">
        <v>19</v>
      </c>
      <c r="J14" s="13" t="s">
        <v>19</v>
      </c>
      <c r="K14" s="13" t="s">
        <v>19</v>
      </c>
      <c r="L14" s="13" t="s">
        <v>19</v>
      </c>
    </row>
    <row r="15" spans="1:12" s="14" customFormat="1" ht="18" hidden="1" customHeight="1" x14ac:dyDescent="0.2">
      <c r="A15" s="38"/>
      <c r="B15" s="39" t="s">
        <v>24</v>
      </c>
      <c r="C15" s="40">
        <v>16573</v>
      </c>
      <c r="D15" s="41">
        <v>3490</v>
      </c>
      <c r="E15" s="41">
        <v>317</v>
      </c>
      <c r="F15" s="15" t="s">
        <v>19</v>
      </c>
      <c r="G15" s="42">
        <v>6605</v>
      </c>
      <c r="H15" s="15">
        <v>789</v>
      </c>
      <c r="I15" s="15" t="s">
        <v>19</v>
      </c>
      <c r="J15" s="42">
        <v>5372</v>
      </c>
      <c r="K15" s="15" t="s">
        <v>19</v>
      </c>
      <c r="L15" s="15" t="s">
        <v>19</v>
      </c>
    </row>
    <row r="16" spans="1:12" s="14" customFormat="1" ht="18" hidden="1" customHeight="1" x14ac:dyDescent="0.2">
      <c r="A16" s="33" t="s">
        <v>33</v>
      </c>
      <c r="B16" s="43" t="s">
        <v>18</v>
      </c>
      <c r="C16" s="44"/>
      <c r="D16" s="45">
        <v>76</v>
      </c>
      <c r="E16" s="45">
        <v>1</v>
      </c>
      <c r="F16" s="46" t="s">
        <v>19</v>
      </c>
      <c r="G16" s="46" t="s">
        <v>34</v>
      </c>
      <c r="H16" s="46" t="s">
        <v>19</v>
      </c>
      <c r="I16" s="46" t="s">
        <v>19</v>
      </c>
      <c r="J16" s="46" t="s">
        <v>35</v>
      </c>
      <c r="K16" s="46" t="s">
        <v>19</v>
      </c>
      <c r="L16" s="13" t="s">
        <v>19</v>
      </c>
    </row>
    <row r="17" spans="1:12" s="14" customFormat="1" ht="18" hidden="1" customHeight="1" x14ac:dyDescent="0.2">
      <c r="A17" s="20"/>
      <c r="B17" s="16" t="s">
        <v>22</v>
      </c>
      <c r="C17" s="17"/>
      <c r="D17" s="18">
        <v>5</v>
      </c>
      <c r="E17" s="18">
        <v>3</v>
      </c>
      <c r="F17" s="19" t="s">
        <v>19</v>
      </c>
      <c r="G17" s="19" t="s">
        <v>36</v>
      </c>
      <c r="H17" s="19" t="s">
        <v>19</v>
      </c>
      <c r="I17" s="19" t="s">
        <v>19</v>
      </c>
      <c r="J17" s="19" t="s">
        <v>37</v>
      </c>
      <c r="K17" s="19" t="s">
        <v>19</v>
      </c>
      <c r="L17" s="13" t="s">
        <v>19</v>
      </c>
    </row>
    <row r="18" spans="1:12" s="14" customFormat="1" ht="18" hidden="1" customHeight="1" x14ac:dyDescent="0.2">
      <c r="A18" s="22"/>
      <c r="B18" s="23" t="s">
        <v>24</v>
      </c>
      <c r="C18" s="24">
        <v>16584</v>
      </c>
      <c r="D18" s="25">
        <v>5193</v>
      </c>
      <c r="E18" s="25">
        <v>210</v>
      </c>
      <c r="F18" s="26" t="s">
        <v>19</v>
      </c>
      <c r="G18" s="27">
        <v>5910</v>
      </c>
      <c r="H18" s="26" t="s">
        <v>19</v>
      </c>
      <c r="I18" s="26" t="s">
        <v>19</v>
      </c>
      <c r="J18" s="27">
        <v>5271</v>
      </c>
      <c r="K18" s="26" t="s">
        <v>19</v>
      </c>
      <c r="L18" s="15" t="s">
        <v>19</v>
      </c>
    </row>
    <row r="19" spans="1:12" s="14" customFormat="1" ht="18" hidden="1" customHeight="1" x14ac:dyDescent="0.2">
      <c r="A19" s="33" t="s">
        <v>38</v>
      </c>
      <c r="B19" s="43" t="s">
        <v>18</v>
      </c>
      <c r="C19" s="44"/>
      <c r="D19" s="45">
        <v>67</v>
      </c>
      <c r="E19" s="45">
        <v>50</v>
      </c>
      <c r="F19" s="46" t="s">
        <v>19</v>
      </c>
      <c r="G19" s="46" t="s">
        <v>39</v>
      </c>
      <c r="H19" s="46" t="s">
        <v>19</v>
      </c>
      <c r="I19" s="46" t="s">
        <v>19</v>
      </c>
      <c r="J19" s="46" t="s">
        <v>40</v>
      </c>
      <c r="K19" s="46" t="s">
        <v>19</v>
      </c>
      <c r="L19" s="13" t="s">
        <v>19</v>
      </c>
    </row>
    <row r="20" spans="1:12" s="14" customFormat="1" ht="18" hidden="1" customHeight="1" x14ac:dyDescent="0.2">
      <c r="A20" s="20"/>
      <c r="B20" s="16" t="s">
        <v>22</v>
      </c>
      <c r="C20" s="17"/>
      <c r="D20" s="18">
        <v>13</v>
      </c>
      <c r="E20" s="18">
        <v>2</v>
      </c>
      <c r="F20" s="19" t="s">
        <v>19</v>
      </c>
      <c r="G20" s="19" t="s">
        <v>41</v>
      </c>
      <c r="H20" s="19" t="s">
        <v>19</v>
      </c>
      <c r="I20" s="19" t="s">
        <v>19</v>
      </c>
      <c r="J20" s="19" t="s">
        <v>19</v>
      </c>
      <c r="K20" s="19" t="s">
        <v>19</v>
      </c>
      <c r="L20" s="13" t="s">
        <v>19</v>
      </c>
    </row>
    <row r="21" spans="1:12" s="14" customFormat="1" ht="18" hidden="1" customHeight="1" x14ac:dyDescent="0.2">
      <c r="A21" s="22"/>
      <c r="B21" s="23" t="s">
        <v>24</v>
      </c>
      <c r="C21" s="24">
        <v>16574</v>
      </c>
      <c r="D21" s="25">
        <v>3666</v>
      </c>
      <c r="E21" s="25">
        <v>1112</v>
      </c>
      <c r="F21" s="26" t="s">
        <v>19</v>
      </c>
      <c r="G21" s="27">
        <v>5800</v>
      </c>
      <c r="H21" s="26" t="s">
        <v>19</v>
      </c>
      <c r="I21" s="26" t="s">
        <v>19</v>
      </c>
      <c r="J21" s="27">
        <v>5996</v>
      </c>
      <c r="K21" s="26" t="s">
        <v>19</v>
      </c>
      <c r="L21" s="15" t="s">
        <v>19</v>
      </c>
    </row>
    <row r="22" spans="1:12" s="14" customFormat="1" ht="18" hidden="1" customHeight="1" x14ac:dyDescent="0.2">
      <c r="A22" s="33" t="s">
        <v>42</v>
      </c>
      <c r="B22" s="43" t="s">
        <v>18</v>
      </c>
      <c r="C22" s="44"/>
      <c r="D22" s="45">
        <v>49</v>
      </c>
      <c r="E22" s="45">
        <v>91</v>
      </c>
      <c r="F22" s="46" t="s">
        <v>19</v>
      </c>
      <c r="G22" s="46" t="s">
        <v>43</v>
      </c>
      <c r="H22" s="46" t="s">
        <v>19</v>
      </c>
      <c r="I22" s="46" t="s">
        <v>19</v>
      </c>
      <c r="J22" s="46" t="s">
        <v>44</v>
      </c>
      <c r="K22" s="46" t="s">
        <v>19</v>
      </c>
      <c r="L22" s="13" t="s">
        <v>19</v>
      </c>
    </row>
    <row r="23" spans="1:12" s="14" customFormat="1" ht="18" hidden="1" customHeight="1" x14ac:dyDescent="0.2">
      <c r="A23" s="20"/>
      <c r="B23" s="16" t="s">
        <v>22</v>
      </c>
      <c r="C23" s="17"/>
      <c r="D23" s="18">
        <v>21</v>
      </c>
      <c r="E23" s="18">
        <v>0</v>
      </c>
      <c r="F23" s="19" t="s">
        <v>19</v>
      </c>
      <c r="G23" s="19" t="s">
        <v>45</v>
      </c>
      <c r="H23" s="19" t="s">
        <v>19</v>
      </c>
      <c r="I23" s="19" t="s">
        <v>19</v>
      </c>
      <c r="J23" s="19" t="s">
        <v>19</v>
      </c>
      <c r="K23" s="19" t="s">
        <v>19</v>
      </c>
      <c r="L23" s="13" t="s">
        <v>19</v>
      </c>
    </row>
    <row r="24" spans="1:12" s="14" customFormat="1" ht="18" hidden="1" customHeight="1" x14ac:dyDescent="0.2">
      <c r="A24" s="22"/>
      <c r="B24" s="23" t="s">
        <v>24</v>
      </c>
      <c r="C24" s="24">
        <v>18236</v>
      </c>
      <c r="D24" s="25">
        <v>4094</v>
      </c>
      <c r="E24" s="25">
        <v>1397</v>
      </c>
      <c r="F24" s="26" t="s">
        <v>19</v>
      </c>
      <c r="G24" s="27">
        <v>8735</v>
      </c>
      <c r="H24" s="26" t="s">
        <v>19</v>
      </c>
      <c r="I24" s="26" t="s">
        <v>19</v>
      </c>
      <c r="J24" s="27">
        <v>4010</v>
      </c>
      <c r="K24" s="26" t="s">
        <v>19</v>
      </c>
      <c r="L24" s="15" t="s">
        <v>19</v>
      </c>
    </row>
    <row r="25" spans="1:12" s="14" customFormat="1" ht="18" hidden="1" customHeight="1" x14ac:dyDescent="0.2">
      <c r="A25" s="33" t="s">
        <v>46</v>
      </c>
      <c r="B25" s="43" t="s">
        <v>18</v>
      </c>
      <c r="C25" s="44"/>
      <c r="D25" s="45">
        <v>75</v>
      </c>
      <c r="E25" s="45">
        <v>55</v>
      </c>
      <c r="F25" s="46" t="s">
        <v>19</v>
      </c>
      <c r="G25" s="46" t="s">
        <v>47</v>
      </c>
      <c r="H25" s="46" t="s">
        <v>19</v>
      </c>
      <c r="I25" s="46" t="s">
        <v>19</v>
      </c>
      <c r="J25" s="46" t="s">
        <v>48</v>
      </c>
      <c r="K25" s="46" t="s">
        <v>19</v>
      </c>
      <c r="L25" s="13" t="s">
        <v>19</v>
      </c>
    </row>
    <row r="26" spans="1:12" s="14" customFormat="1" ht="18" hidden="1" customHeight="1" x14ac:dyDescent="0.2">
      <c r="A26" s="20"/>
      <c r="B26" s="16" t="s">
        <v>22</v>
      </c>
      <c r="C26" s="17"/>
      <c r="D26" s="18">
        <v>13</v>
      </c>
      <c r="E26" s="18">
        <v>2</v>
      </c>
      <c r="F26" s="19" t="s">
        <v>19</v>
      </c>
      <c r="G26" s="19" t="s">
        <v>41</v>
      </c>
      <c r="H26" s="19" t="s">
        <v>19</v>
      </c>
      <c r="I26" s="19" t="s">
        <v>19</v>
      </c>
      <c r="J26" s="21" t="s">
        <v>19</v>
      </c>
      <c r="K26" s="19" t="s">
        <v>19</v>
      </c>
      <c r="L26" s="13" t="s">
        <v>19</v>
      </c>
    </row>
    <row r="27" spans="1:12" s="14" customFormat="1" ht="18" hidden="1" customHeight="1" x14ac:dyDescent="0.2">
      <c r="A27" s="22"/>
      <c r="B27" s="23" t="s">
        <v>24</v>
      </c>
      <c r="C27" s="24">
        <v>18310</v>
      </c>
      <c r="D27" s="25">
        <v>4600</v>
      </c>
      <c r="E27" s="25">
        <v>2713</v>
      </c>
      <c r="F27" s="26" t="s">
        <v>19</v>
      </c>
      <c r="G27" s="27">
        <v>6009</v>
      </c>
      <c r="H27" s="26" t="s">
        <v>19</v>
      </c>
      <c r="I27" s="26" t="s">
        <v>19</v>
      </c>
      <c r="J27" s="28">
        <v>4988</v>
      </c>
      <c r="K27" s="26" t="s">
        <v>19</v>
      </c>
      <c r="L27" s="15" t="s">
        <v>19</v>
      </c>
    </row>
    <row r="28" spans="1:12" s="14" customFormat="1" ht="18" hidden="1" customHeight="1" x14ac:dyDescent="0.2">
      <c r="A28" s="47" t="s">
        <v>49</v>
      </c>
      <c r="B28" s="43" t="s">
        <v>18</v>
      </c>
      <c r="C28" s="44"/>
      <c r="D28" s="45">
        <v>51</v>
      </c>
      <c r="E28" s="45">
        <v>1</v>
      </c>
      <c r="F28" s="46" t="s">
        <v>50</v>
      </c>
      <c r="G28" s="46" t="s">
        <v>51</v>
      </c>
      <c r="H28" s="46" t="s">
        <v>50</v>
      </c>
      <c r="I28" s="46" t="s">
        <v>50</v>
      </c>
      <c r="J28" s="48" t="s">
        <v>52</v>
      </c>
      <c r="K28" s="46" t="s">
        <v>53</v>
      </c>
      <c r="L28" s="13" t="s">
        <v>19</v>
      </c>
    </row>
    <row r="29" spans="1:12" s="14" customFormat="1" ht="18" hidden="1" customHeight="1" x14ac:dyDescent="0.2">
      <c r="A29" s="20"/>
      <c r="B29" s="16" t="s">
        <v>22</v>
      </c>
      <c r="C29" s="17"/>
      <c r="D29" s="18">
        <v>16</v>
      </c>
      <c r="E29" s="18">
        <v>2</v>
      </c>
      <c r="F29" s="19" t="s">
        <v>50</v>
      </c>
      <c r="G29" s="19" t="s">
        <v>54</v>
      </c>
      <c r="H29" s="19" t="s">
        <v>50</v>
      </c>
      <c r="I29" s="19" t="s">
        <v>50</v>
      </c>
      <c r="J29" s="21" t="s">
        <v>50</v>
      </c>
      <c r="K29" s="19" t="s">
        <v>53</v>
      </c>
      <c r="L29" s="13" t="s">
        <v>19</v>
      </c>
    </row>
    <row r="30" spans="1:12" s="14" customFormat="1" ht="18" hidden="1" customHeight="1" x14ac:dyDescent="0.2">
      <c r="A30" s="22"/>
      <c r="B30" s="23" t="s">
        <v>24</v>
      </c>
      <c r="C30" s="24">
        <v>17098</v>
      </c>
      <c r="D30" s="25">
        <v>4845</v>
      </c>
      <c r="E30" s="25">
        <v>86</v>
      </c>
      <c r="F30" s="26" t="s">
        <v>50</v>
      </c>
      <c r="G30" s="27">
        <v>9526</v>
      </c>
      <c r="H30" s="26" t="s">
        <v>50</v>
      </c>
      <c r="I30" s="26" t="s">
        <v>50</v>
      </c>
      <c r="J30" s="28">
        <v>2641</v>
      </c>
      <c r="K30" s="26" t="s">
        <v>53</v>
      </c>
      <c r="L30" s="15" t="s">
        <v>19</v>
      </c>
    </row>
    <row r="31" spans="1:12" s="14" customFormat="1" ht="18" hidden="1" customHeight="1" x14ac:dyDescent="0.2">
      <c r="A31" s="49" t="s">
        <v>55</v>
      </c>
      <c r="B31" s="43" t="s">
        <v>18</v>
      </c>
      <c r="C31" s="44"/>
      <c r="D31" s="45">
        <v>45</v>
      </c>
      <c r="E31" s="45">
        <v>19</v>
      </c>
      <c r="F31" s="46" t="s">
        <v>50</v>
      </c>
      <c r="G31" s="46" t="s">
        <v>56</v>
      </c>
      <c r="H31" s="46" t="s">
        <v>50</v>
      </c>
      <c r="I31" s="46" t="s">
        <v>50</v>
      </c>
      <c r="J31" s="48">
        <v>8395</v>
      </c>
      <c r="K31" s="46" t="s">
        <v>50</v>
      </c>
      <c r="L31" s="13" t="s">
        <v>19</v>
      </c>
    </row>
    <row r="32" spans="1:12" s="14" customFormat="1" ht="18" hidden="1" customHeight="1" x14ac:dyDescent="0.2">
      <c r="A32" s="20"/>
      <c r="B32" s="16" t="s">
        <v>22</v>
      </c>
      <c r="C32" s="17"/>
      <c r="D32" s="18">
        <v>44</v>
      </c>
      <c r="E32" s="18"/>
      <c r="F32" s="19" t="s">
        <v>50</v>
      </c>
      <c r="G32" s="19" t="s">
        <v>57</v>
      </c>
      <c r="H32" s="19" t="s">
        <v>50</v>
      </c>
      <c r="I32" s="19" t="s">
        <v>50</v>
      </c>
      <c r="J32" s="21"/>
      <c r="K32" s="19" t="s">
        <v>50</v>
      </c>
      <c r="L32" s="13" t="s">
        <v>19</v>
      </c>
    </row>
    <row r="33" spans="1:12" s="14" customFormat="1" ht="18" hidden="1" customHeight="1" x14ac:dyDescent="0.2">
      <c r="A33" s="22"/>
      <c r="B33" s="23" t="s">
        <v>24</v>
      </c>
      <c r="C33" s="24">
        <v>15590</v>
      </c>
      <c r="D33" s="25">
        <v>5274</v>
      </c>
      <c r="E33" s="25">
        <v>445</v>
      </c>
      <c r="F33" s="26" t="s">
        <v>50</v>
      </c>
      <c r="G33" s="27">
        <v>5020</v>
      </c>
      <c r="H33" s="26" t="s">
        <v>50</v>
      </c>
      <c r="I33" s="26" t="s">
        <v>50</v>
      </c>
      <c r="J33" s="28">
        <v>3171</v>
      </c>
      <c r="K33" s="26" t="s">
        <v>50</v>
      </c>
      <c r="L33" s="15" t="s">
        <v>19</v>
      </c>
    </row>
    <row r="34" spans="1:12" s="14" customFormat="1" ht="18" hidden="1" customHeight="1" x14ac:dyDescent="0.2">
      <c r="A34" s="49" t="s">
        <v>58</v>
      </c>
      <c r="B34" s="43" t="s">
        <v>18</v>
      </c>
      <c r="C34" s="44"/>
      <c r="D34" s="45">
        <v>41</v>
      </c>
      <c r="E34" s="45">
        <v>0</v>
      </c>
      <c r="F34" s="46">
        <v>3</v>
      </c>
      <c r="G34" s="46">
        <v>266</v>
      </c>
      <c r="H34" s="46">
        <v>1</v>
      </c>
      <c r="I34" s="46" t="s">
        <v>50</v>
      </c>
      <c r="J34" s="48">
        <v>7594</v>
      </c>
      <c r="K34" s="46" t="s">
        <v>59</v>
      </c>
      <c r="L34" s="13" t="s">
        <v>19</v>
      </c>
    </row>
    <row r="35" spans="1:12" s="14" customFormat="1" ht="18" hidden="1" customHeight="1" x14ac:dyDescent="0.2">
      <c r="A35" s="20"/>
      <c r="B35" s="16" t="s">
        <v>22</v>
      </c>
      <c r="C35" s="17"/>
      <c r="D35" s="18">
        <v>55</v>
      </c>
      <c r="E35" s="18">
        <v>33</v>
      </c>
      <c r="F35" s="19">
        <v>0</v>
      </c>
      <c r="G35" s="19">
        <v>71</v>
      </c>
      <c r="H35" s="19">
        <v>3</v>
      </c>
      <c r="I35" s="19" t="s">
        <v>50</v>
      </c>
      <c r="J35" s="21">
        <v>0</v>
      </c>
      <c r="K35" s="19" t="s">
        <v>59</v>
      </c>
      <c r="L35" s="13" t="s">
        <v>19</v>
      </c>
    </row>
    <row r="36" spans="1:12" s="14" customFormat="1" ht="18" hidden="1" customHeight="1" x14ac:dyDescent="0.2">
      <c r="A36" s="22"/>
      <c r="B36" s="23" t="s">
        <v>24</v>
      </c>
      <c r="C36" s="24">
        <v>15624</v>
      </c>
      <c r="D36" s="25">
        <v>5800</v>
      </c>
      <c r="E36" s="25">
        <v>421</v>
      </c>
      <c r="F36" s="26">
        <v>667</v>
      </c>
      <c r="G36" s="27">
        <v>4730</v>
      </c>
      <c r="H36" s="26">
        <v>311</v>
      </c>
      <c r="I36" s="26" t="s">
        <v>50</v>
      </c>
      <c r="J36" s="28">
        <v>3695</v>
      </c>
      <c r="K36" s="26" t="s">
        <v>59</v>
      </c>
      <c r="L36" s="15" t="s">
        <v>19</v>
      </c>
    </row>
    <row r="37" spans="1:12" ht="18" hidden="1" customHeight="1" x14ac:dyDescent="0.2">
      <c r="A37" s="49" t="s">
        <v>60</v>
      </c>
      <c r="B37" s="43" t="s">
        <v>18</v>
      </c>
      <c r="C37" s="44"/>
      <c r="D37" s="45">
        <v>31</v>
      </c>
      <c r="E37" s="45">
        <v>2</v>
      </c>
      <c r="F37" s="46">
        <v>1</v>
      </c>
      <c r="G37" s="46">
        <v>147</v>
      </c>
      <c r="H37" s="46">
        <v>1</v>
      </c>
      <c r="I37" s="46" t="s">
        <v>50</v>
      </c>
      <c r="J37" s="48">
        <v>16862</v>
      </c>
      <c r="K37" s="46" t="s">
        <v>50</v>
      </c>
    </row>
    <row r="38" spans="1:12" ht="18" hidden="1" customHeight="1" x14ac:dyDescent="0.2">
      <c r="A38" s="20"/>
      <c r="B38" s="16" t="s">
        <v>22</v>
      </c>
      <c r="C38" s="17"/>
      <c r="D38" s="18">
        <v>43</v>
      </c>
      <c r="E38" s="18"/>
      <c r="F38" s="19"/>
      <c r="G38" s="19">
        <v>28</v>
      </c>
      <c r="H38" s="19">
        <v>6</v>
      </c>
      <c r="I38" s="19" t="s">
        <v>50</v>
      </c>
      <c r="J38" s="21"/>
      <c r="K38" s="19" t="s">
        <v>50</v>
      </c>
    </row>
    <row r="39" spans="1:12" ht="18" hidden="1" customHeight="1" x14ac:dyDescent="0.2">
      <c r="A39" s="22"/>
      <c r="B39" s="23" t="s">
        <v>24</v>
      </c>
      <c r="C39" s="24">
        <f>SUM(D39:K39)</f>
        <v>16427</v>
      </c>
      <c r="D39" s="25">
        <v>4265</v>
      </c>
      <c r="E39" s="25">
        <v>27</v>
      </c>
      <c r="F39" s="26">
        <v>515</v>
      </c>
      <c r="G39" s="27">
        <v>3291</v>
      </c>
      <c r="H39" s="26">
        <v>534</v>
      </c>
      <c r="I39" s="26" t="s">
        <v>50</v>
      </c>
      <c r="J39" s="28">
        <v>7795</v>
      </c>
      <c r="K39" s="26" t="s">
        <v>50</v>
      </c>
    </row>
    <row r="40" spans="1:12" ht="18" hidden="1" customHeight="1" x14ac:dyDescent="0.2">
      <c r="A40" s="52" t="s">
        <v>61</v>
      </c>
      <c r="B40" s="16" t="s">
        <v>18</v>
      </c>
      <c r="C40" s="17"/>
      <c r="D40" s="18">
        <v>25</v>
      </c>
      <c r="E40" s="18">
        <v>20</v>
      </c>
      <c r="F40" s="19">
        <v>8</v>
      </c>
      <c r="G40" s="50">
        <v>841</v>
      </c>
      <c r="H40" s="19" t="s">
        <v>59</v>
      </c>
      <c r="I40" s="19" t="s">
        <v>59</v>
      </c>
      <c r="J40" s="51">
        <v>9330</v>
      </c>
      <c r="K40" s="19" t="s">
        <v>59</v>
      </c>
    </row>
    <row r="41" spans="1:12" ht="18" hidden="1" customHeight="1" x14ac:dyDescent="0.2">
      <c r="A41" s="20"/>
      <c r="B41" s="16" t="s">
        <v>22</v>
      </c>
      <c r="C41" s="17"/>
      <c r="D41" s="18">
        <v>26</v>
      </c>
      <c r="E41" s="18"/>
      <c r="F41" s="19"/>
      <c r="G41" s="50">
        <v>9</v>
      </c>
      <c r="H41" s="19" t="s">
        <v>59</v>
      </c>
      <c r="I41" s="19" t="s">
        <v>59</v>
      </c>
      <c r="J41" s="51"/>
      <c r="K41" s="19" t="s">
        <v>59</v>
      </c>
    </row>
    <row r="42" spans="1:12" ht="18" hidden="1" customHeight="1" x14ac:dyDescent="0.2">
      <c r="A42" s="20"/>
      <c r="B42" s="16" t="s">
        <v>29</v>
      </c>
      <c r="C42" s="17">
        <v>14862</v>
      </c>
      <c r="D42" s="18">
        <v>2965</v>
      </c>
      <c r="E42" s="18">
        <v>522</v>
      </c>
      <c r="F42" s="19">
        <v>897</v>
      </c>
      <c r="G42" s="50">
        <v>6656</v>
      </c>
      <c r="H42" s="19" t="s">
        <v>59</v>
      </c>
      <c r="I42" s="19" t="s">
        <v>59</v>
      </c>
      <c r="J42" s="51">
        <v>3822</v>
      </c>
      <c r="K42" s="19" t="s">
        <v>59</v>
      </c>
    </row>
    <row r="43" spans="1:12" ht="18" hidden="1" customHeight="1" x14ac:dyDescent="0.2">
      <c r="A43" s="49" t="s">
        <v>62</v>
      </c>
      <c r="B43" s="43" t="s">
        <v>18</v>
      </c>
      <c r="C43" s="44"/>
      <c r="D43" s="45">
        <v>13</v>
      </c>
      <c r="E43" s="45"/>
      <c r="F43" s="46" t="s">
        <v>59</v>
      </c>
      <c r="G43" s="46">
        <v>186</v>
      </c>
      <c r="H43" s="46" t="s">
        <v>59</v>
      </c>
      <c r="I43" s="46" t="s">
        <v>59</v>
      </c>
      <c r="J43" s="48">
        <v>14209</v>
      </c>
      <c r="K43" s="46" t="s">
        <v>59</v>
      </c>
    </row>
    <row r="44" spans="1:12" ht="18" hidden="1" customHeight="1" x14ac:dyDescent="0.2">
      <c r="A44" s="20"/>
      <c r="B44" s="16" t="s">
        <v>22</v>
      </c>
      <c r="C44" s="17"/>
      <c r="D44" s="18">
        <v>64</v>
      </c>
      <c r="E44" s="18">
        <v>13</v>
      </c>
      <c r="F44" s="19" t="s">
        <v>59</v>
      </c>
      <c r="G44" s="19">
        <v>29</v>
      </c>
      <c r="H44" s="19" t="s">
        <v>59</v>
      </c>
      <c r="I44" s="19" t="s">
        <v>59</v>
      </c>
      <c r="J44" s="21"/>
      <c r="K44" s="19" t="s">
        <v>59</v>
      </c>
    </row>
    <row r="45" spans="1:12" ht="18" hidden="1" customHeight="1" x14ac:dyDescent="0.2">
      <c r="A45" s="22"/>
      <c r="B45" s="23" t="s">
        <v>24</v>
      </c>
      <c r="C45" s="24">
        <v>14970</v>
      </c>
      <c r="D45" s="25">
        <v>4856</v>
      </c>
      <c r="E45" s="25">
        <v>252</v>
      </c>
      <c r="F45" s="26" t="s">
        <v>59</v>
      </c>
      <c r="G45" s="27">
        <v>4169</v>
      </c>
      <c r="H45" s="26" t="s">
        <v>59</v>
      </c>
      <c r="I45" s="26" t="s">
        <v>59</v>
      </c>
      <c r="J45" s="28">
        <v>5693</v>
      </c>
      <c r="K45" s="26" t="s">
        <v>59</v>
      </c>
    </row>
    <row r="46" spans="1:12" ht="18" customHeight="1" x14ac:dyDescent="0.2">
      <c r="A46" s="49" t="s">
        <v>63</v>
      </c>
      <c r="B46" s="43" t="s">
        <v>18</v>
      </c>
      <c r="C46" s="44"/>
      <c r="D46" s="45">
        <v>45</v>
      </c>
      <c r="E46" s="45">
        <v>16</v>
      </c>
      <c r="F46" s="46">
        <v>1</v>
      </c>
      <c r="G46" s="46">
        <v>286</v>
      </c>
      <c r="H46" s="46">
        <v>4</v>
      </c>
      <c r="I46" s="46" t="s">
        <v>59</v>
      </c>
      <c r="J46" s="48">
        <v>7453</v>
      </c>
      <c r="K46" s="46" t="s">
        <v>59</v>
      </c>
    </row>
    <row r="47" spans="1:12" ht="18" customHeight="1" x14ac:dyDescent="0.2">
      <c r="A47" s="20"/>
      <c r="B47" s="16" t="s">
        <v>22</v>
      </c>
      <c r="C47" s="17"/>
      <c r="D47" s="18">
        <v>13</v>
      </c>
      <c r="E47" s="18">
        <v>13</v>
      </c>
      <c r="F47" s="19">
        <v>1</v>
      </c>
      <c r="G47" s="19">
        <v>1112</v>
      </c>
      <c r="H47" s="19">
        <v>3</v>
      </c>
      <c r="I47" s="19" t="s">
        <v>59</v>
      </c>
      <c r="J47" s="19" t="s">
        <v>59</v>
      </c>
      <c r="K47" s="19" t="s">
        <v>59</v>
      </c>
    </row>
    <row r="48" spans="1:12" ht="18" customHeight="1" x14ac:dyDescent="0.2">
      <c r="A48" s="22"/>
      <c r="B48" s="23" t="s">
        <v>24</v>
      </c>
      <c r="C48" s="24">
        <v>24028</v>
      </c>
      <c r="D48" s="25">
        <v>3546</v>
      </c>
      <c r="E48" s="25">
        <v>825</v>
      </c>
      <c r="F48" s="26">
        <v>1241</v>
      </c>
      <c r="G48" s="27">
        <v>13078</v>
      </c>
      <c r="H48" s="26">
        <v>236</v>
      </c>
      <c r="I48" s="26" t="s">
        <v>59</v>
      </c>
      <c r="J48" s="28">
        <v>5102</v>
      </c>
      <c r="K48" s="26" t="s">
        <v>59</v>
      </c>
    </row>
    <row r="49" spans="1:11" ht="18" customHeight="1" x14ac:dyDescent="0.2">
      <c r="A49" s="49" t="s">
        <v>64</v>
      </c>
      <c r="B49" s="43" t="s">
        <v>18</v>
      </c>
      <c r="C49" s="44"/>
      <c r="D49" s="45">
        <v>19</v>
      </c>
      <c r="E49" s="45">
        <v>7</v>
      </c>
      <c r="F49" s="46" t="s">
        <v>59</v>
      </c>
      <c r="G49" s="46">
        <v>90</v>
      </c>
      <c r="H49" s="46"/>
      <c r="I49" s="46" t="s">
        <v>59</v>
      </c>
      <c r="J49" s="48">
        <v>11015</v>
      </c>
      <c r="K49" s="46" t="s">
        <v>59</v>
      </c>
    </row>
    <row r="50" spans="1:11" ht="18" customHeight="1" x14ac:dyDescent="0.2">
      <c r="A50" s="20"/>
      <c r="B50" s="16" t="s">
        <v>22</v>
      </c>
      <c r="C50" s="17"/>
      <c r="D50" s="18">
        <v>14</v>
      </c>
      <c r="E50" s="18">
        <v>2</v>
      </c>
      <c r="F50" s="19" t="s">
        <v>59</v>
      </c>
      <c r="G50" s="19">
        <v>17</v>
      </c>
      <c r="H50" s="19">
        <v>1</v>
      </c>
      <c r="I50" s="19" t="s">
        <v>59</v>
      </c>
      <c r="J50" s="19" t="s">
        <v>59</v>
      </c>
      <c r="K50" s="19" t="s">
        <v>59</v>
      </c>
    </row>
    <row r="51" spans="1:11" ht="18" customHeight="1" x14ac:dyDescent="0.2">
      <c r="A51" s="22"/>
      <c r="B51" s="23" t="s">
        <v>24</v>
      </c>
      <c r="C51" s="24">
        <v>14582</v>
      </c>
      <c r="D51" s="25">
        <v>2216</v>
      </c>
      <c r="E51" s="25">
        <v>340</v>
      </c>
      <c r="F51" s="26" t="s">
        <v>59</v>
      </c>
      <c r="G51" s="27">
        <v>1582</v>
      </c>
      <c r="H51" s="26">
        <v>10</v>
      </c>
      <c r="I51" s="26" t="s">
        <v>59</v>
      </c>
      <c r="J51" s="28">
        <v>10434</v>
      </c>
      <c r="K51" s="26" t="s">
        <v>59</v>
      </c>
    </row>
    <row r="52" spans="1:11" ht="18" customHeight="1" x14ac:dyDescent="0.2">
      <c r="A52" s="49" t="s">
        <v>65</v>
      </c>
      <c r="B52" s="43" t="s">
        <v>18</v>
      </c>
      <c r="C52" s="44"/>
      <c r="D52" s="45">
        <v>7</v>
      </c>
      <c r="E52" s="45">
        <v>21</v>
      </c>
      <c r="F52" s="46" t="s">
        <v>66</v>
      </c>
      <c r="G52" s="46">
        <v>7</v>
      </c>
      <c r="H52" s="46" t="s">
        <v>66</v>
      </c>
      <c r="I52" s="46" t="s">
        <v>66</v>
      </c>
      <c r="J52" s="48">
        <v>12832</v>
      </c>
      <c r="K52" s="46" t="s">
        <v>66</v>
      </c>
    </row>
    <row r="53" spans="1:11" ht="18" customHeight="1" x14ac:dyDescent="0.2">
      <c r="A53" s="20"/>
      <c r="B53" s="16" t="s">
        <v>22</v>
      </c>
      <c r="C53" s="17"/>
      <c r="D53" s="18">
        <v>22</v>
      </c>
      <c r="E53" s="18">
        <v>3</v>
      </c>
      <c r="F53" s="19" t="s">
        <v>66</v>
      </c>
      <c r="G53" s="19">
        <v>23</v>
      </c>
      <c r="H53" s="19" t="s">
        <v>66</v>
      </c>
      <c r="I53" s="19" t="s">
        <v>66</v>
      </c>
      <c r="J53" s="19" t="s">
        <v>66</v>
      </c>
      <c r="K53" s="19" t="s">
        <v>66</v>
      </c>
    </row>
    <row r="54" spans="1:11" ht="18" customHeight="1" x14ac:dyDescent="0.2">
      <c r="A54" s="22"/>
      <c r="B54" s="23" t="s">
        <v>24</v>
      </c>
      <c r="C54" s="24">
        <v>13599</v>
      </c>
      <c r="D54" s="25">
        <v>1893</v>
      </c>
      <c r="E54" s="25">
        <v>438</v>
      </c>
      <c r="F54" s="26" t="s">
        <v>66</v>
      </c>
      <c r="G54" s="27">
        <v>380</v>
      </c>
      <c r="H54" s="26" t="s">
        <v>66</v>
      </c>
      <c r="I54" s="26" t="s">
        <v>66</v>
      </c>
      <c r="J54" s="28">
        <v>10888</v>
      </c>
      <c r="K54" s="26" t="s">
        <v>66</v>
      </c>
    </row>
    <row r="55" spans="1:11" ht="18" customHeight="1" x14ac:dyDescent="0.2">
      <c r="A55" s="49" t="s">
        <v>67</v>
      </c>
      <c r="B55" s="43" t="s">
        <v>18</v>
      </c>
      <c r="C55" s="46" t="s">
        <v>66</v>
      </c>
      <c r="D55" s="46">
        <v>10</v>
      </c>
      <c r="E55" s="46" t="s">
        <v>66</v>
      </c>
      <c r="F55" s="46" t="s">
        <v>66</v>
      </c>
      <c r="G55" s="46">
        <v>118</v>
      </c>
      <c r="H55" s="46" t="s">
        <v>66</v>
      </c>
      <c r="I55" s="46" t="s">
        <v>66</v>
      </c>
      <c r="J55" s="48">
        <v>7275</v>
      </c>
      <c r="K55" s="46" t="s">
        <v>66</v>
      </c>
    </row>
    <row r="56" spans="1:11" ht="18" customHeight="1" x14ac:dyDescent="0.2">
      <c r="A56" s="20"/>
      <c r="B56" s="16" t="s">
        <v>22</v>
      </c>
      <c r="C56" s="19" t="s">
        <v>66</v>
      </c>
      <c r="D56" s="19">
        <v>25</v>
      </c>
      <c r="E56" s="19">
        <v>10</v>
      </c>
      <c r="F56" s="19" t="s">
        <v>66</v>
      </c>
      <c r="G56" s="19">
        <v>26</v>
      </c>
      <c r="H56" s="19" t="s">
        <v>66</v>
      </c>
      <c r="I56" s="19" t="s">
        <v>66</v>
      </c>
      <c r="J56" s="19" t="s">
        <v>66</v>
      </c>
      <c r="K56" s="19" t="s">
        <v>66</v>
      </c>
    </row>
    <row r="57" spans="1:11" ht="18" customHeight="1" x14ac:dyDescent="0.2">
      <c r="A57" s="22"/>
      <c r="B57" s="23" t="s">
        <v>24</v>
      </c>
      <c r="C57" s="26">
        <v>11896</v>
      </c>
      <c r="D57" s="26">
        <v>1382</v>
      </c>
      <c r="E57" s="26">
        <v>427</v>
      </c>
      <c r="F57" s="26" t="s">
        <v>66</v>
      </c>
      <c r="G57" s="26">
        <v>2878</v>
      </c>
      <c r="H57" s="26" t="s">
        <v>66</v>
      </c>
      <c r="I57" s="26" t="s">
        <v>66</v>
      </c>
      <c r="J57" s="28">
        <v>7209</v>
      </c>
      <c r="K57" s="26" t="s">
        <v>66</v>
      </c>
    </row>
    <row r="58" spans="1:11" ht="18" customHeight="1" x14ac:dyDescent="0.2">
      <c r="A58" s="49" t="s">
        <v>68</v>
      </c>
      <c r="B58" s="43" t="s">
        <v>18</v>
      </c>
      <c r="C58" s="46"/>
      <c r="D58" s="46">
        <v>3</v>
      </c>
      <c r="E58" s="46">
        <v>4</v>
      </c>
      <c r="F58" s="46" t="s">
        <v>66</v>
      </c>
      <c r="G58" s="46" t="s">
        <v>66</v>
      </c>
      <c r="H58" s="46" t="s">
        <v>66</v>
      </c>
      <c r="I58" s="46" t="s">
        <v>66</v>
      </c>
      <c r="J58" s="48">
        <v>16578</v>
      </c>
      <c r="K58" s="46" t="s">
        <v>66</v>
      </c>
    </row>
    <row r="59" spans="1:11" ht="18" customHeight="1" x14ac:dyDescent="0.2">
      <c r="A59" s="20"/>
      <c r="B59" s="16" t="s">
        <v>22</v>
      </c>
      <c r="C59" s="19"/>
      <c r="D59" s="19">
        <v>3</v>
      </c>
      <c r="E59" s="19" t="s">
        <v>66</v>
      </c>
      <c r="F59" s="19" t="s">
        <v>66</v>
      </c>
      <c r="G59" s="19">
        <v>18</v>
      </c>
      <c r="H59" s="19" t="s">
        <v>66</v>
      </c>
      <c r="I59" s="19" t="s">
        <v>66</v>
      </c>
      <c r="J59" s="53">
        <v>159</v>
      </c>
      <c r="K59" s="19" t="s">
        <v>66</v>
      </c>
    </row>
    <row r="60" spans="1:11" ht="18" customHeight="1" x14ac:dyDescent="0.2">
      <c r="A60" s="22"/>
      <c r="B60" s="23" t="s">
        <v>24</v>
      </c>
      <c r="C60" s="26">
        <v>11391</v>
      </c>
      <c r="D60" s="26">
        <v>413</v>
      </c>
      <c r="E60" s="26">
        <v>133</v>
      </c>
      <c r="F60" s="26" t="s">
        <v>66</v>
      </c>
      <c r="G60" s="26">
        <v>378</v>
      </c>
      <c r="H60" s="26" t="s">
        <v>66</v>
      </c>
      <c r="I60" s="26" t="s">
        <v>66</v>
      </c>
      <c r="J60" s="28">
        <v>10467</v>
      </c>
      <c r="K60" s="26" t="s">
        <v>66</v>
      </c>
    </row>
    <row r="61" spans="1:11" ht="18" customHeight="1" x14ac:dyDescent="0.2">
      <c r="A61" s="49" t="s">
        <v>69</v>
      </c>
      <c r="B61" s="43" t="s">
        <v>18</v>
      </c>
      <c r="C61" s="46"/>
      <c r="D61" s="46">
        <v>16</v>
      </c>
      <c r="E61" s="46"/>
      <c r="F61" s="46"/>
      <c r="G61" s="46">
        <v>32</v>
      </c>
      <c r="H61" s="46"/>
      <c r="I61" s="46"/>
      <c r="J61" s="48">
        <v>8665</v>
      </c>
      <c r="K61" s="46"/>
    </row>
    <row r="62" spans="1:11" ht="18" customHeight="1" x14ac:dyDescent="0.2">
      <c r="A62" s="20"/>
      <c r="B62" s="16" t="s">
        <v>22</v>
      </c>
      <c r="C62" s="19"/>
      <c r="D62" s="19">
        <v>3</v>
      </c>
      <c r="E62" s="19">
        <v>1</v>
      </c>
      <c r="F62" s="19"/>
      <c r="G62" s="19">
        <v>68</v>
      </c>
      <c r="H62" s="19"/>
      <c r="I62" s="19"/>
      <c r="J62" s="53"/>
      <c r="K62" s="19"/>
    </row>
    <row r="63" spans="1:11" ht="18" customHeight="1" x14ac:dyDescent="0.2">
      <c r="A63" s="22"/>
      <c r="B63" s="23" t="s">
        <v>24</v>
      </c>
      <c r="C63" s="26">
        <f>SUM(D63:J63)</f>
        <v>11396</v>
      </c>
      <c r="D63" s="26">
        <v>1247</v>
      </c>
      <c r="E63" s="26">
        <v>30</v>
      </c>
      <c r="F63" s="26"/>
      <c r="G63" s="26">
        <v>2095</v>
      </c>
      <c r="H63" s="26"/>
      <c r="I63" s="26"/>
      <c r="J63" s="28">
        <v>8024</v>
      </c>
      <c r="K63" s="26"/>
    </row>
    <row r="64" spans="1:11" ht="18" customHeight="1" x14ac:dyDescent="0.2">
      <c r="A64" s="49" t="s">
        <v>70</v>
      </c>
      <c r="B64" s="43" t="s">
        <v>18</v>
      </c>
      <c r="C64" s="46"/>
      <c r="D64" s="46">
        <v>7</v>
      </c>
      <c r="E64" s="46">
        <v>11</v>
      </c>
      <c r="F64" s="46">
        <v>9</v>
      </c>
      <c r="G64" s="46">
        <v>17</v>
      </c>
      <c r="H64" s="46"/>
      <c r="I64" s="46"/>
      <c r="J64" s="48">
        <v>4797</v>
      </c>
      <c r="K64" s="46"/>
    </row>
    <row r="65" spans="1:11" ht="18" customHeight="1" x14ac:dyDescent="0.2">
      <c r="A65" s="20"/>
      <c r="B65" s="16" t="s">
        <v>22</v>
      </c>
      <c r="C65" s="19"/>
      <c r="D65" s="19"/>
      <c r="E65" s="19"/>
      <c r="F65" s="19"/>
      <c r="G65" s="19"/>
      <c r="H65" s="19"/>
      <c r="I65" s="19"/>
      <c r="J65" s="53"/>
      <c r="K65" s="19"/>
    </row>
    <row r="66" spans="1:11" ht="18" customHeight="1" x14ac:dyDescent="0.2">
      <c r="A66" s="22"/>
      <c r="B66" s="23" t="s">
        <v>24</v>
      </c>
      <c r="C66" s="26">
        <f>SUM(D66:J66)</f>
        <v>20209</v>
      </c>
      <c r="D66" s="26">
        <v>552</v>
      </c>
      <c r="E66" s="26">
        <v>11507</v>
      </c>
      <c r="F66" s="26">
        <v>2323</v>
      </c>
      <c r="G66" s="26">
        <v>1254</v>
      </c>
      <c r="H66" s="26"/>
      <c r="I66" s="26"/>
      <c r="J66" s="28">
        <v>4573</v>
      </c>
      <c r="K66" s="26"/>
    </row>
    <row r="67" spans="1:11" ht="18" customHeight="1" x14ac:dyDescent="0.2">
      <c r="A67" s="49" t="s">
        <v>71</v>
      </c>
      <c r="B67" s="43" t="s">
        <v>18</v>
      </c>
      <c r="C67" s="46"/>
      <c r="D67" s="46">
        <v>17</v>
      </c>
      <c r="E67" s="46">
        <v>98</v>
      </c>
      <c r="F67" s="46">
        <v>8</v>
      </c>
      <c r="G67" s="46">
        <v>4</v>
      </c>
      <c r="H67" s="46"/>
      <c r="I67" s="46"/>
      <c r="J67" s="48">
        <v>5427</v>
      </c>
      <c r="K67" s="46"/>
    </row>
    <row r="68" spans="1:11" ht="18" customHeight="1" x14ac:dyDescent="0.2">
      <c r="A68" s="20"/>
      <c r="B68" s="16" t="s">
        <v>22</v>
      </c>
      <c r="C68" s="19"/>
      <c r="D68" s="19">
        <v>14</v>
      </c>
      <c r="E68" s="19"/>
      <c r="F68" s="19"/>
      <c r="G68" s="19">
        <v>178</v>
      </c>
      <c r="H68" s="19"/>
      <c r="I68" s="19"/>
      <c r="J68" s="53"/>
      <c r="K68" s="19"/>
    </row>
    <row r="69" spans="1:11" ht="18" customHeight="1" x14ac:dyDescent="0.2">
      <c r="A69" s="22"/>
      <c r="B69" s="23" t="s">
        <v>24</v>
      </c>
      <c r="C69" s="26">
        <f>SUM(D69:J69)</f>
        <v>20610</v>
      </c>
      <c r="D69" s="26">
        <v>5444</v>
      </c>
      <c r="E69" s="26">
        <v>3838</v>
      </c>
      <c r="F69" s="26">
        <v>2264</v>
      </c>
      <c r="G69" s="26">
        <v>4035</v>
      </c>
      <c r="H69" s="26"/>
      <c r="I69" s="26"/>
      <c r="J69" s="28">
        <v>5029</v>
      </c>
      <c r="K69" s="26"/>
    </row>
    <row r="70" spans="1:11" ht="18" customHeight="1" x14ac:dyDescent="0.2">
      <c r="A70" s="49" t="s">
        <v>72</v>
      </c>
      <c r="B70" s="43" t="s">
        <v>18</v>
      </c>
      <c r="C70" s="46"/>
      <c r="D70" s="46">
        <v>37</v>
      </c>
      <c r="E70" s="46">
        <v>31</v>
      </c>
      <c r="F70" s="46"/>
      <c r="G70" s="46">
        <v>200</v>
      </c>
      <c r="H70" s="46"/>
      <c r="I70" s="46"/>
      <c r="J70" s="48">
        <v>4601</v>
      </c>
      <c r="K70" s="46"/>
    </row>
    <row r="71" spans="1:11" ht="18" customHeight="1" x14ac:dyDescent="0.2">
      <c r="A71" s="20"/>
      <c r="B71" s="16" t="s">
        <v>22</v>
      </c>
      <c r="C71" s="19"/>
      <c r="D71" s="19">
        <v>55</v>
      </c>
      <c r="E71" s="19">
        <v>11</v>
      </c>
      <c r="F71" s="19">
        <v>2</v>
      </c>
      <c r="G71" s="19">
        <v>148</v>
      </c>
      <c r="H71" s="19"/>
      <c r="I71" s="19"/>
      <c r="J71" s="53"/>
      <c r="K71" s="19"/>
    </row>
    <row r="72" spans="1:11" ht="18" customHeight="1" x14ac:dyDescent="0.2">
      <c r="A72" s="22"/>
      <c r="B72" s="23" t="s">
        <v>24</v>
      </c>
      <c r="C72" s="26">
        <v>16213</v>
      </c>
      <c r="D72" s="26">
        <v>6920</v>
      </c>
      <c r="E72" s="26">
        <v>1338</v>
      </c>
      <c r="F72" s="26">
        <v>204</v>
      </c>
      <c r="G72" s="26">
        <v>4033</v>
      </c>
      <c r="H72" s="26"/>
      <c r="I72" s="26"/>
      <c r="J72" s="28">
        <v>3718</v>
      </c>
      <c r="K72" s="26"/>
    </row>
    <row r="73" spans="1:11" ht="18" customHeight="1" x14ac:dyDescent="0.2">
      <c r="A73" s="49" t="s">
        <v>73</v>
      </c>
      <c r="B73" s="43" t="s">
        <v>18</v>
      </c>
      <c r="C73" s="58"/>
      <c r="D73" s="58">
        <v>13</v>
      </c>
      <c r="E73" s="58">
        <v>47</v>
      </c>
      <c r="F73" s="58"/>
      <c r="G73" s="58">
        <v>174</v>
      </c>
      <c r="H73" s="58"/>
      <c r="I73" s="58"/>
      <c r="J73" s="59">
        <v>13545</v>
      </c>
      <c r="K73" s="58"/>
    </row>
    <row r="74" spans="1:11" ht="18" customHeight="1" x14ac:dyDescent="0.2">
      <c r="A74" s="20"/>
      <c r="B74" s="16" t="s">
        <v>22</v>
      </c>
      <c r="C74" s="60"/>
      <c r="D74" s="60">
        <v>12</v>
      </c>
      <c r="E74" s="60">
        <v>1</v>
      </c>
      <c r="F74" s="60">
        <v>20</v>
      </c>
      <c r="G74" s="60">
        <v>35</v>
      </c>
      <c r="H74" s="60"/>
      <c r="I74" s="60"/>
      <c r="J74" s="61"/>
      <c r="K74" s="60"/>
    </row>
    <row r="75" spans="1:11" ht="18" customHeight="1" x14ac:dyDescent="0.2">
      <c r="A75" s="22"/>
      <c r="B75" s="23" t="s">
        <v>24</v>
      </c>
      <c r="C75" s="62">
        <f>SUM(D75:K75)</f>
        <v>18939</v>
      </c>
      <c r="D75" s="62">
        <v>3605</v>
      </c>
      <c r="E75" s="62">
        <v>2563</v>
      </c>
      <c r="F75" s="62">
        <v>660</v>
      </c>
      <c r="G75" s="62">
        <v>5665</v>
      </c>
      <c r="H75" s="62"/>
      <c r="I75" s="62"/>
      <c r="J75" s="63">
        <v>6446</v>
      </c>
      <c r="K75" s="62"/>
    </row>
    <row r="76" spans="1:11" x14ac:dyDescent="0.2">
      <c r="A76" s="29"/>
      <c r="C76" s="64"/>
      <c r="D76" s="64"/>
      <c r="E76" s="64"/>
      <c r="F76" s="64"/>
      <c r="G76" s="64"/>
      <c r="H76" s="64"/>
      <c r="I76" s="64"/>
      <c r="J76" s="64"/>
      <c r="K76" s="64"/>
    </row>
    <row r="77" spans="1:11" x14ac:dyDescent="0.2">
      <c r="A77" s="29"/>
    </row>
    <row r="78" spans="1:11" x14ac:dyDescent="0.2">
      <c r="A78" s="29"/>
    </row>
    <row r="79" spans="1:11" x14ac:dyDescent="0.2">
      <c r="A79" s="29"/>
    </row>
    <row r="80" spans="1:11" x14ac:dyDescent="0.2">
      <c r="A80" s="29"/>
    </row>
    <row r="81" spans="1:1" x14ac:dyDescent="0.2">
      <c r="A81" s="29"/>
    </row>
    <row r="82" spans="1:1" x14ac:dyDescent="0.2">
      <c r="A82" s="29"/>
    </row>
    <row r="83" spans="1:1" x14ac:dyDescent="0.2">
      <c r="A83" s="29"/>
    </row>
    <row r="84" spans="1:1" x14ac:dyDescent="0.2">
      <c r="A84" s="29"/>
    </row>
    <row r="85" spans="1:1" x14ac:dyDescent="0.2">
      <c r="A85" s="29"/>
    </row>
    <row r="86" spans="1:1" x14ac:dyDescent="0.2">
      <c r="A86" s="29"/>
    </row>
  </sheetData>
  <mergeCells count="4">
    <mergeCell ref="A5:A6"/>
    <mergeCell ref="B5:B6"/>
    <mergeCell ref="C5:C6"/>
    <mergeCell ref="D5:K5"/>
  </mergeCells>
  <phoneticPr fontId="8"/>
  <printOptions horizontalCentered="1"/>
  <pageMargins left="0.74803149606299213" right="0.47244094488188981" top="0.74803149606299213" bottom="0.35433070866141736" header="0.35433070866141736" footer="0.23622047244094491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62BB2A17E5284449D035D444D1F99BA" ma:contentTypeVersion="20" ma:contentTypeDescription="新しいドキュメントを作成します。" ma:contentTypeScope="" ma:versionID="5481d30e4d01c47e5cb46b417b5d987a">
  <xsd:schema xmlns:xsd="http://www.w3.org/2001/XMLSchema" xmlns:xs="http://www.w3.org/2001/XMLSchema" xmlns:p="http://schemas.microsoft.com/office/2006/metadata/properties" xmlns:ns2="2d4f1e1c-63b3-4c7e-a3d0-28753e024ff0" xmlns:ns3="a57a9363-41c1-458e-94d4-c4f2e759f0d1" targetNamespace="http://schemas.microsoft.com/office/2006/metadata/properties" ma:root="true" ma:fieldsID="6ed68b4dacbae8bb474a97d700c3b793" ns2:_="" ns3:_="">
    <xsd:import namespace="2d4f1e1c-63b3-4c7e-a3d0-28753e024ff0"/>
    <xsd:import namespace="a57a9363-41c1-458e-94d4-c4f2e759f0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_x0030_6_x8077__x54e1__x99d0__x8eca__x5834_" minOccurs="0"/>
                <xsd:element ref="ns2:_x0032_023__x8c4a__x5c0f__x5b66__x6821__x5409__x5ddd__x30ca__x30b9__x53ce__x7a6b__x4f53__x9a13_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4f1e1c-63b3-4c7e-a3d0-28753e024f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7acdcdcd-6caa-4661-aba7-396afbac2c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x0030_6_x8077__x54e1__x99d0__x8eca__x5834_" ma:index="22" nillable="true" ma:displayName="06 職員駐車場" ma:format="Dropdown" ma:internalName="_x0030_6_x8077__x54e1__x99d0__x8eca__x5834_">
      <xsd:simpleType>
        <xsd:restriction base="dms:Text">
          <xsd:maxLength value="255"/>
        </xsd:restriction>
      </xsd:simpleType>
    </xsd:element>
    <xsd:element name="_x0032_023__x8c4a__x5c0f__x5b66__x6821__x5409__x5ddd__x30ca__x30b9__x53ce__x7a6b__x4f53__x9a13_" ma:index="23" nillable="true" ma:displayName="2023_豊小学校吉川ナス収穫体験" ma:format="Dropdown" ma:internalName="_x0032_023__x8c4a__x5c0f__x5b66__x6821__x5409__x5ddd__x30ca__x30b9__x53ce__x7a6b__x4f53__x9a13_">
      <xsd:simpleType>
        <xsd:restriction base="dms:Text">
          <xsd:maxLength value="255"/>
        </xsd:restriction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7a9363-41c1-458e-94d4-c4f2e759f0d1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db8226c1-2a07-4660-af29-f3d1d9c6fea2}" ma:internalName="TaxCatchAll" ma:showField="CatchAllData" ma:web="a57a9363-41c1-458e-94d4-c4f2e759f0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d4f1e1c-63b3-4c7e-a3d0-28753e024ff0">
      <Terms xmlns="http://schemas.microsoft.com/office/infopath/2007/PartnerControls"/>
    </lcf76f155ced4ddcb4097134ff3c332f>
    <TaxCatchAll xmlns="a57a9363-41c1-458e-94d4-c4f2e759f0d1" xsi:nil="true"/>
    <_x0032_023__x8c4a__x5c0f__x5b66__x6821__x5409__x5ddd__x30ca__x30b9__x53ce__x7a6b__x4f53__x9a13_ xmlns="2d4f1e1c-63b3-4c7e-a3d0-28753e024ff0" xsi:nil="true"/>
    <_x0030_6_x8077__x54e1__x99d0__x8eca__x5834_ xmlns="2d4f1e1c-63b3-4c7e-a3d0-28753e024ff0" xsi:nil="true"/>
  </documentManagement>
</p:properties>
</file>

<file path=customXml/itemProps1.xml><?xml version="1.0" encoding="utf-8"?>
<ds:datastoreItem xmlns:ds="http://schemas.openxmlformats.org/officeDocument/2006/customXml" ds:itemID="{A21EDA7E-DAE4-415B-83C7-11B883E354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4f1e1c-63b3-4c7e-a3d0-28753e024ff0"/>
    <ds:schemaRef ds:uri="a57a9363-41c1-458e-94d4-c4f2e759f0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92CFD8-AF62-4E69-88AF-7E472FDE611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0AAB44-5705-4996-A51A-78EA8CABD4C4}">
  <ds:schemaRefs>
    <ds:schemaRef ds:uri="http://schemas.microsoft.com/office/2006/metadata/properties"/>
    <ds:schemaRef ds:uri="http://schemas.microsoft.com/office/infopath/2007/PartnerControls"/>
    <ds:schemaRef ds:uri="2d4f1e1c-63b3-4c7e-a3d0-28753e024ff0"/>
    <ds:schemaRef ds:uri="a57a9363-41c1-458e-94d4-c4f2e759f0d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交通安全施設状況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前田 九二雄</dc:creator>
  <cp:keywords/>
  <dc:description/>
  <cp:lastModifiedBy>勝見　円香</cp:lastModifiedBy>
  <cp:revision>0</cp:revision>
  <dcterms:created xsi:type="dcterms:W3CDTF">1601-01-01T00:00:00Z</dcterms:created>
  <dcterms:modified xsi:type="dcterms:W3CDTF">2025-01-27T09:36:26Z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0x010100262BB2A17E5284449D035D444D1F99BA</vt:lpwstr>
  </property>
  <property fmtid="{D5CDD505-2E9C-101B-9397-08002B2CF9AE}" pid="3" name="MediaServiceImageTags">
    <vt:lpwstr/>
  </property>
</Properties>
</file>