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AA61BD59-8016-48A1-BE2A-961B4C3BC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上水道事業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8" i="2"/>
</calcChain>
</file>

<file path=xl/sharedStrings.xml><?xml version="1.0" encoding="utf-8"?>
<sst xmlns="http://schemas.openxmlformats.org/spreadsheetml/2006/main" count="61" uniqueCount="57">
  <si>
    <t>093　水道事業</t>
    <phoneticPr fontId="2"/>
  </si>
  <si>
    <t xml:space="preserve">       ・各年度末現在</t>
    <rPh sb="8" eb="14">
      <t>カクネンドマツゲンザイ</t>
    </rPh>
    <phoneticPr fontId="2"/>
  </si>
  <si>
    <t xml:space="preserve">       ・資料：上下水道課</t>
    <rPh sb="11" eb="13">
      <t>ジョウゲ</t>
    </rPh>
    <rPh sb="13" eb="16">
      <t>スイドウカ</t>
    </rPh>
    <phoneticPr fontId="2"/>
  </si>
  <si>
    <t>(1) 創設および拡張事業概要</t>
  </si>
  <si>
    <t>項目</t>
  </si>
  <si>
    <t>創設</t>
  </si>
  <si>
    <t>1拡</t>
  </si>
  <si>
    <t>2拡</t>
  </si>
  <si>
    <t>3拡(前期)</t>
  </si>
  <si>
    <t>3拡(後期)</t>
  </si>
  <si>
    <t>4拡</t>
    <rPh sb="1" eb="2">
      <t>カク</t>
    </rPh>
    <phoneticPr fontId="2"/>
  </si>
  <si>
    <t>許可年月日</t>
  </si>
  <si>
    <t>給水人口(人)</t>
  </si>
  <si>
    <t>1人1日最大給水量(l)</t>
  </si>
  <si>
    <t>1日最大給水量(㎥)</t>
    <phoneticPr fontId="2"/>
  </si>
  <si>
    <t>給水面積(ha)</t>
  </si>
  <si>
    <t>施行年度</t>
  </si>
  <si>
    <t>S34～36</t>
  </si>
  <si>
    <t>S38～41</t>
  </si>
  <si>
    <t>S44～45</t>
  </si>
  <si>
    <t>S47～50</t>
  </si>
  <si>
    <t>S50～H16</t>
    <phoneticPr fontId="2"/>
  </si>
  <si>
    <t>Ｈ17～H27</t>
    <phoneticPr fontId="2"/>
  </si>
  <si>
    <t>給水開始</t>
  </si>
  <si>
    <t>－</t>
  </si>
  <si>
    <t>事業費(千円)</t>
  </si>
  <si>
    <t>(2)水道普及状況</t>
    <phoneticPr fontId="2"/>
  </si>
  <si>
    <t>年度</t>
  </si>
  <si>
    <t>区域内人口(A)</t>
    <phoneticPr fontId="2"/>
  </si>
  <si>
    <t>給水戸数・人口</t>
  </si>
  <si>
    <t>普及率</t>
  </si>
  <si>
    <t>戸数</t>
  </si>
  <si>
    <t>人口(B)</t>
  </si>
  <si>
    <t>(B)/(A)</t>
  </si>
  <si>
    <t>平成13</t>
    <rPh sb="0" eb="2">
      <t>ヘイセイ</t>
    </rPh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</si>
  <si>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</si>
  <si>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</si>
  <si>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</si>
  <si>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</si>
  <si>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</si>
  <si>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</si>
  <si>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</si>
  <si>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</si>
  <si>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</si>
  <si>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2"/>
  </si>
  <si>
    <t>24</t>
    <phoneticPr fontId="2"/>
  </si>
  <si>
    <t>平成25</t>
    <phoneticPr fontId="2"/>
  </si>
  <si>
    <t>平成26</t>
    <rPh sb="0" eb="2">
      <t>ヘイセイ</t>
    </rPh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</si>
  <si>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</si>
  <si>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</si>
  <si>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</si>
  <si>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</si>
  <si>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令和元</t>
    <rPh sb="0" eb="2">
      <t>レイワ</t>
    </rPh>
    <rPh sb="2" eb="3">
      <t>ガン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</si>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</sst>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 ;[Red]\-#,##0\ "/>
    <numFmt numFmtId="178" formatCode="#,##0_ "/>
    <numFmt numFmtId="179" formatCode="#,##0_);[Red]\(#,##0\)"/>
  </numFmts>
  <fonts count="28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24" applyNumberFormat="0" applyFon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31" borderId="3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6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8" fontId="7" fillId="0" borderId="0" xfId="33" applyFont="1" applyFill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177" fontId="7" fillId="0" borderId="3" xfId="33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7" fontId="7" fillId="0" borderId="4" xfId="33" applyNumberFormat="1" applyFont="1" applyFill="1" applyBorder="1" applyAlignment="1">
      <alignment horizontal="center" vertical="center"/>
    </xf>
    <xf numFmtId="177" fontId="7" fillId="0" borderId="5" xfId="33" applyNumberFormat="1" applyFont="1" applyFill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vertical="center"/>
    </xf>
    <xf numFmtId="38" fontId="7" fillId="0" borderId="8" xfId="33" applyFont="1" applyFill="1" applyBorder="1" applyAlignment="1">
      <alignment horizontal="right" vertical="center" wrapText="1"/>
    </xf>
    <xf numFmtId="49" fontId="7" fillId="0" borderId="10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8" fontId="7" fillId="0" borderId="7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178" fontId="7" fillId="0" borderId="33" xfId="0" applyNumberFormat="1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/>
    </xf>
    <xf numFmtId="179" fontId="7" fillId="0" borderId="34" xfId="0" applyNumberFormat="1" applyFont="1" applyBorder="1" applyAlignment="1">
      <alignment horizontal="center" vertical="center"/>
    </xf>
    <xf numFmtId="179" fontId="7" fillId="0" borderId="33" xfId="0" applyNumberFormat="1" applyFont="1" applyBorder="1" applyAlignment="1">
      <alignment horizontal="center" vertical="center"/>
    </xf>
    <xf numFmtId="176" fontId="7" fillId="0" borderId="34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179" fontId="7" fillId="0" borderId="21" xfId="0" applyNumberFormat="1" applyFont="1" applyBorder="1" applyAlignment="1">
      <alignment horizontal="center" vertical="center"/>
    </xf>
    <xf numFmtId="179" fontId="7" fillId="0" borderId="22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9" fontId="7" fillId="0" borderId="16" xfId="0" applyNumberFormat="1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9" fontId="7" fillId="0" borderId="13" xfId="33" applyNumberFormat="1" applyFont="1" applyFill="1" applyBorder="1" applyAlignment="1">
      <alignment horizontal="center" vertical="center"/>
    </xf>
    <xf numFmtId="179" fontId="7" fillId="0" borderId="6" xfId="33" applyNumberFormat="1" applyFont="1" applyFill="1" applyBorder="1" applyAlignment="1">
      <alignment horizontal="center" vertical="center"/>
    </xf>
    <xf numFmtId="179" fontId="7" fillId="0" borderId="16" xfId="33" applyNumberFormat="1" applyFont="1" applyFill="1" applyBorder="1" applyAlignment="1">
      <alignment horizontal="center" vertical="center"/>
    </xf>
    <xf numFmtId="179" fontId="7" fillId="0" borderId="17" xfId="33" applyNumberFormat="1" applyFont="1" applyFill="1" applyBorder="1" applyAlignment="1">
      <alignment horizontal="center" vertical="center"/>
    </xf>
    <xf numFmtId="38" fontId="7" fillId="0" borderId="18" xfId="0" applyNumberFormat="1" applyFont="1" applyBorder="1" applyAlignment="1">
      <alignment horizontal="distributed" vertical="center"/>
    </xf>
    <xf numFmtId="38" fontId="7" fillId="0" borderId="12" xfId="0" applyNumberFormat="1" applyFont="1" applyBorder="1" applyAlignment="1">
      <alignment horizontal="distributed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49" fontId="7" fillId="0" borderId="20" xfId="0" applyNumberFormat="1" applyFont="1" applyFill="1" applyBorder="1" applyAlignment="1">
      <alignment horizontal="center" vertical="center"/>
    </xf>
    <xf numFmtId="178" fontId="7" fillId="0" borderId="35" xfId="0" applyNumberFormat="1" applyFont="1" applyFill="1" applyBorder="1" applyAlignment="1">
      <alignment horizontal="center" vertical="center"/>
    </xf>
    <xf numFmtId="179" fontId="7" fillId="0" borderId="36" xfId="0" applyNumberFormat="1" applyFont="1" applyFill="1" applyBorder="1" applyAlignment="1">
      <alignment horizontal="center" vertical="center"/>
    </xf>
    <xf numFmtId="179" fontId="7" fillId="0" borderId="35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="130" zoomScaleNormal="130" workbookViewId="0">
      <selection activeCell="D44" sqref="D44"/>
    </sheetView>
  </sheetViews>
  <sheetFormatPr defaultColWidth="9" defaultRowHeight="18" customHeight="1" x14ac:dyDescent="0.15"/>
  <cols>
    <col min="1" max="1" width="7.625" style="5" customWidth="1"/>
    <col min="2" max="2" width="11.625" style="5" customWidth="1"/>
    <col min="3" max="3" width="9.875" style="5" customWidth="1"/>
    <col min="4" max="4" width="9.375" style="5" customWidth="1"/>
    <col min="5" max="5" width="9" style="5" customWidth="1"/>
    <col min="6" max="6" width="9.5" style="5" customWidth="1"/>
    <col min="7" max="7" width="9.375" style="5" customWidth="1"/>
    <col min="8" max="8" width="9.625" style="5" customWidth="1"/>
    <col min="9" max="16384" width="9" style="5"/>
  </cols>
  <sheetData>
    <row r="1" spans="1:8" s="3" customFormat="1" ht="18" customHeight="1" x14ac:dyDescent="0.15">
      <c r="A1" s="36" t="s">
        <v>0</v>
      </c>
      <c r="B1" s="1"/>
      <c r="C1" s="1"/>
      <c r="D1" s="1"/>
      <c r="E1" s="2"/>
      <c r="G1" s="1" t="s">
        <v>1</v>
      </c>
    </row>
    <row r="2" spans="1:8" ht="18" customHeight="1" x14ac:dyDescent="0.15">
      <c r="A2" s="4"/>
      <c r="B2" s="4"/>
      <c r="C2" s="4"/>
      <c r="D2" s="4"/>
      <c r="E2" s="4"/>
      <c r="F2" s="4"/>
      <c r="G2" s="1" t="s">
        <v>2</v>
      </c>
      <c r="H2" s="4"/>
    </row>
    <row r="3" spans="1:8" ht="18" customHeight="1" x14ac:dyDescent="0.15">
      <c r="A3" s="1" t="s">
        <v>3</v>
      </c>
      <c r="B3" s="6"/>
      <c r="C3" s="6"/>
      <c r="D3" s="4"/>
      <c r="E3" s="4"/>
      <c r="F3" s="4"/>
      <c r="G3" s="4"/>
      <c r="H3" s="4"/>
    </row>
    <row r="4" spans="1:8" ht="18" customHeight="1" x14ac:dyDescent="0.15">
      <c r="A4" s="72" t="s">
        <v>4</v>
      </c>
      <c r="B4" s="73"/>
      <c r="C4" s="7" t="s">
        <v>5</v>
      </c>
      <c r="D4" s="8" t="s">
        <v>6</v>
      </c>
      <c r="E4" s="7" t="s">
        <v>7</v>
      </c>
      <c r="F4" s="8" t="s">
        <v>8</v>
      </c>
      <c r="G4" s="7" t="s">
        <v>9</v>
      </c>
      <c r="H4" s="7" t="s">
        <v>10</v>
      </c>
    </row>
    <row r="5" spans="1:8" ht="18" customHeight="1" x14ac:dyDescent="0.15">
      <c r="A5" s="72" t="s">
        <v>11</v>
      </c>
      <c r="B5" s="73"/>
      <c r="C5" s="9">
        <v>21292</v>
      </c>
      <c r="D5" s="10">
        <v>23059</v>
      </c>
      <c r="E5" s="9">
        <v>25293</v>
      </c>
      <c r="F5" s="10">
        <v>26308</v>
      </c>
      <c r="G5" s="9">
        <v>27390</v>
      </c>
      <c r="H5" s="9">
        <v>38442</v>
      </c>
    </row>
    <row r="6" spans="1:8" ht="18" customHeight="1" x14ac:dyDescent="0.15">
      <c r="A6" s="74" t="s">
        <v>12</v>
      </c>
      <c r="B6" s="75"/>
      <c r="C6" s="22">
        <v>23500</v>
      </c>
      <c r="D6" s="23">
        <v>35000</v>
      </c>
      <c r="E6" s="22">
        <v>39000</v>
      </c>
      <c r="F6" s="23">
        <v>46000</v>
      </c>
      <c r="G6" s="22">
        <v>70000</v>
      </c>
      <c r="H6" s="22">
        <v>70100</v>
      </c>
    </row>
    <row r="7" spans="1:8" ht="18" customHeight="1" x14ac:dyDescent="0.15">
      <c r="A7" s="70" t="s">
        <v>13</v>
      </c>
      <c r="B7" s="71"/>
      <c r="C7" s="24">
        <v>225</v>
      </c>
      <c r="D7" s="25">
        <v>225</v>
      </c>
      <c r="E7" s="24">
        <v>320</v>
      </c>
      <c r="F7" s="25">
        <v>450</v>
      </c>
      <c r="G7" s="24">
        <v>700</v>
      </c>
      <c r="H7" s="24">
        <v>750</v>
      </c>
    </row>
    <row r="8" spans="1:8" ht="18" customHeight="1" x14ac:dyDescent="0.15">
      <c r="A8" s="70" t="s">
        <v>14</v>
      </c>
      <c r="B8" s="71"/>
      <c r="C8" s="24">
        <v>5288</v>
      </c>
      <c r="D8" s="25">
        <v>7875</v>
      </c>
      <c r="E8" s="24">
        <v>12480</v>
      </c>
      <c r="F8" s="25">
        <v>20700</v>
      </c>
      <c r="G8" s="24">
        <v>49000</v>
      </c>
      <c r="H8" s="24">
        <v>52600</v>
      </c>
    </row>
    <row r="9" spans="1:8" ht="18" customHeight="1" x14ac:dyDescent="0.15">
      <c r="A9" s="70" t="s">
        <v>15</v>
      </c>
      <c r="B9" s="71"/>
      <c r="C9" s="24">
        <v>1266</v>
      </c>
      <c r="D9" s="25">
        <v>1513</v>
      </c>
      <c r="E9" s="24">
        <v>1780</v>
      </c>
      <c r="F9" s="25">
        <v>2410</v>
      </c>
      <c r="G9" s="24">
        <v>8176</v>
      </c>
      <c r="H9" s="35">
        <v>8479</v>
      </c>
    </row>
    <row r="10" spans="1:8" ht="18" customHeight="1" x14ac:dyDescent="0.15">
      <c r="A10" s="70" t="s">
        <v>16</v>
      </c>
      <c r="B10" s="71"/>
      <c r="C10" s="26" t="s">
        <v>17</v>
      </c>
      <c r="D10" s="27" t="s">
        <v>18</v>
      </c>
      <c r="E10" s="26" t="s">
        <v>19</v>
      </c>
      <c r="F10" s="27" t="s">
        <v>20</v>
      </c>
      <c r="G10" s="26" t="s">
        <v>21</v>
      </c>
      <c r="H10" s="26" t="s">
        <v>22</v>
      </c>
    </row>
    <row r="11" spans="1:8" ht="18" customHeight="1" x14ac:dyDescent="0.15">
      <c r="A11" s="70" t="s">
        <v>23</v>
      </c>
      <c r="B11" s="71"/>
      <c r="C11" s="28">
        <v>22129</v>
      </c>
      <c r="D11" s="29" t="s">
        <v>24</v>
      </c>
      <c r="E11" s="28" t="s">
        <v>24</v>
      </c>
      <c r="F11" s="29" t="s">
        <v>24</v>
      </c>
      <c r="G11" s="28" t="s">
        <v>24</v>
      </c>
      <c r="H11" s="28" t="s">
        <v>24</v>
      </c>
    </row>
    <row r="12" spans="1:8" ht="18" customHeight="1" x14ac:dyDescent="0.15">
      <c r="A12" s="62" t="s">
        <v>25</v>
      </c>
      <c r="B12" s="63"/>
      <c r="C12" s="30">
        <v>142000</v>
      </c>
      <c r="D12" s="31">
        <v>73000</v>
      </c>
      <c r="E12" s="30">
        <v>99000</v>
      </c>
      <c r="F12" s="31">
        <v>79980</v>
      </c>
      <c r="G12" s="30">
        <v>3234068</v>
      </c>
      <c r="H12" s="32">
        <v>3241318</v>
      </c>
    </row>
    <row r="13" spans="1:8" ht="18" customHeight="1" x14ac:dyDescent="0.15">
      <c r="A13" s="11"/>
      <c r="B13" s="11"/>
      <c r="C13" s="11"/>
      <c r="D13" s="11"/>
      <c r="E13" s="11"/>
      <c r="F13" s="14"/>
    </row>
    <row r="14" spans="1:8" ht="18" customHeight="1" x14ac:dyDescent="0.15">
      <c r="A14" s="11"/>
      <c r="B14" s="11"/>
      <c r="C14" s="11"/>
      <c r="D14" s="11"/>
      <c r="E14" s="11"/>
      <c r="F14" s="11"/>
      <c r="G14" s="14"/>
    </row>
    <row r="15" spans="1:8" ht="18" customHeight="1" x14ac:dyDescent="0.15">
      <c r="A15" s="37" t="s">
        <v>26</v>
      </c>
      <c r="B15" s="12"/>
      <c r="C15" s="12"/>
      <c r="D15" s="11"/>
      <c r="E15" s="11"/>
      <c r="F15" s="11"/>
      <c r="G15" s="12"/>
      <c r="H15" s="11"/>
    </row>
    <row r="16" spans="1:8" ht="18" customHeight="1" x14ac:dyDescent="0.15">
      <c r="A16" s="64" t="s">
        <v>27</v>
      </c>
      <c r="B16" s="64" t="s">
        <v>28</v>
      </c>
      <c r="C16" s="66" t="s">
        <v>29</v>
      </c>
      <c r="D16" s="67"/>
      <c r="E16" s="67"/>
      <c r="F16" s="68"/>
      <c r="G16" s="66" t="s">
        <v>30</v>
      </c>
      <c r="H16" s="68"/>
    </row>
    <row r="17" spans="1:8" ht="18" customHeight="1" x14ac:dyDescent="0.15">
      <c r="A17" s="65"/>
      <c r="B17" s="65"/>
      <c r="C17" s="69" t="s">
        <v>31</v>
      </c>
      <c r="D17" s="69"/>
      <c r="E17" s="69" t="s">
        <v>32</v>
      </c>
      <c r="F17" s="69"/>
      <c r="G17" s="66" t="s">
        <v>33</v>
      </c>
      <c r="H17" s="68"/>
    </row>
    <row r="18" spans="1:8" ht="18" hidden="1" customHeight="1" x14ac:dyDescent="0.15">
      <c r="A18" s="15" t="s">
        <v>34</v>
      </c>
      <c r="B18" s="16">
        <v>66884</v>
      </c>
      <c r="C18" s="60">
        <v>22224</v>
      </c>
      <c r="D18" s="61"/>
      <c r="E18" s="60">
        <v>66617</v>
      </c>
      <c r="F18" s="61"/>
      <c r="G18" s="56">
        <f>E18/B18*100</f>
        <v>99.600801387476821</v>
      </c>
      <c r="H18" s="57"/>
    </row>
    <row r="19" spans="1:8" s="13" customFormat="1" ht="18" hidden="1" customHeight="1" x14ac:dyDescent="0.15">
      <c r="A19" s="17" t="s">
        <v>35</v>
      </c>
      <c r="B19" s="18">
        <v>67201</v>
      </c>
      <c r="C19" s="58">
        <v>22368</v>
      </c>
      <c r="D19" s="59"/>
      <c r="E19" s="58">
        <v>66930</v>
      </c>
      <c r="F19" s="59"/>
      <c r="G19" s="52">
        <f>E19/B19*100</f>
        <v>99.596732191485245</v>
      </c>
      <c r="H19" s="53"/>
    </row>
    <row r="20" spans="1:8" s="13" customFormat="1" ht="18" hidden="1" customHeight="1" x14ac:dyDescent="0.15">
      <c r="A20" s="17" t="s">
        <v>36</v>
      </c>
      <c r="B20" s="19">
        <v>67587</v>
      </c>
      <c r="C20" s="58">
        <v>22598</v>
      </c>
      <c r="D20" s="59"/>
      <c r="E20" s="58">
        <v>67321</v>
      </c>
      <c r="F20" s="59"/>
      <c r="G20" s="52">
        <f>E20/B20*100</f>
        <v>99.606433189814609</v>
      </c>
      <c r="H20" s="53"/>
    </row>
    <row r="21" spans="1:8" ht="18" hidden="1" customHeight="1" x14ac:dyDescent="0.15">
      <c r="A21" s="17" t="s">
        <v>37</v>
      </c>
      <c r="B21" s="20">
        <v>67886</v>
      </c>
      <c r="C21" s="50">
        <v>22973</v>
      </c>
      <c r="D21" s="51"/>
      <c r="E21" s="50">
        <v>67886</v>
      </c>
      <c r="F21" s="51"/>
      <c r="G21" s="52">
        <v>100</v>
      </c>
      <c r="H21" s="53"/>
    </row>
    <row r="22" spans="1:8" ht="18" hidden="1" customHeight="1" x14ac:dyDescent="0.15">
      <c r="A22" s="17" t="s">
        <v>38</v>
      </c>
      <c r="B22" s="20">
        <v>68255</v>
      </c>
      <c r="C22" s="50">
        <v>23208</v>
      </c>
      <c r="D22" s="51"/>
      <c r="E22" s="50">
        <v>68255</v>
      </c>
      <c r="F22" s="51"/>
      <c r="G22" s="52">
        <v>100</v>
      </c>
      <c r="H22" s="53"/>
    </row>
    <row r="23" spans="1:8" ht="18" hidden="1" customHeight="1" x14ac:dyDescent="0.15">
      <c r="A23" s="17" t="s">
        <v>39</v>
      </c>
      <c r="B23" s="20">
        <v>68446</v>
      </c>
      <c r="C23" s="50">
        <v>23551</v>
      </c>
      <c r="D23" s="51"/>
      <c r="E23" s="50">
        <v>68446</v>
      </c>
      <c r="F23" s="51"/>
      <c r="G23" s="52">
        <v>100</v>
      </c>
      <c r="H23" s="53"/>
    </row>
    <row r="24" spans="1:8" ht="18" hidden="1" customHeight="1" x14ac:dyDescent="0.15">
      <c r="A24" s="17" t="s">
        <v>40</v>
      </c>
      <c r="B24" s="21">
        <v>68730</v>
      </c>
      <c r="C24" s="50">
        <v>23925</v>
      </c>
      <c r="D24" s="51"/>
      <c r="E24" s="50">
        <v>68730</v>
      </c>
      <c r="F24" s="51"/>
      <c r="G24" s="52">
        <v>100</v>
      </c>
      <c r="H24" s="53"/>
    </row>
    <row r="25" spans="1:8" ht="18" hidden="1" customHeight="1" x14ac:dyDescent="0.15">
      <c r="A25" s="17" t="s">
        <v>41</v>
      </c>
      <c r="B25" s="20">
        <v>68855</v>
      </c>
      <c r="C25" s="50">
        <v>24031</v>
      </c>
      <c r="D25" s="51"/>
      <c r="E25" s="50">
        <v>68855</v>
      </c>
      <c r="F25" s="51"/>
      <c r="G25" s="52">
        <v>100</v>
      </c>
      <c r="H25" s="53"/>
    </row>
    <row r="26" spans="1:8" ht="18" hidden="1" customHeight="1" x14ac:dyDescent="0.15">
      <c r="A26" s="17" t="s">
        <v>42</v>
      </c>
      <c r="B26" s="20">
        <v>68741</v>
      </c>
      <c r="C26" s="50">
        <v>24104</v>
      </c>
      <c r="D26" s="51"/>
      <c r="E26" s="50">
        <v>68741</v>
      </c>
      <c r="F26" s="51"/>
      <c r="G26" s="52">
        <v>100</v>
      </c>
      <c r="H26" s="53"/>
    </row>
    <row r="27" spans="1:8" ht="18" hidden="1" customHeight="1" x14ac:dyDescent="0.15">
      <c r="A27" s="33" t="s">
        <v>43</v>
      </c>
      <c r="B27" s="34">
        <v>68830</v>
      </c>
      <c r="C27" s="46">
        <v>24247</v>
      </c>
      <c r="D27" s="47"/>
      <c r="E27" s="46">
        <v>68830</v>
      </c>
      <c r="F27" s="47"/>
      <c r="G27" s="48">
        <v>100</v>
      </c>
      <c r="H27" s="49"/>
    </row>
    <row r="28" spans="1:8" ht="18" hidden="1" customHeight="1" x14ac:dyDescent="0.15">
      <c r="A28" s="15" t="s">
        <v>44</v>
      </c>
      <c r="B28" s="38">
        <v>68985</v>
      </c>
      <c r="C28" s="54">
        <v>24493</v>
      </c>
      <c r="D28" s="55"/>
      <c r="E28" s="54">
        <v>68985</v>
      </c>
      <c r="F28" s="55"/>
      <c r="G28" s="56">
        <v>100</v>
      </c>
      <c r="H28" s="57"/>
    </row>
    <row r="29" spans="1:8" ht="18" hidden="1" customHeight="1" x14ac:dyDescent="0.15">
      <c r="A29" s="17" t="s">
        <v>45</v>
      </c>
      <c r="B29" s="20">
        <v>69061</v>
      </c>
      <c r="C29" s="50">
        <v>24692</v>
      </c>
      <c r="D29" s="51"/>
      <c r="E29" s="50">
        <v>69061</v>
      </c>
      <c r="F29" s="51"/>
      <c r="G29" s="52">
        <v>100</v>
      </c>
      <c r="H29" s="53"/>
    </row>
    <row r="30" spans="1:8" ht="18" hidden="1" customHeight="1" x14ac:dyDescent="0.15">
      <c r="A30" s="17" t="s">
        <v>46</v>
      </c>
      <c r="B30" s="20">
        <v>68951</v>
      </c>
      <c r="C30" s="50">
        <v>24975</v>
      </c>
      <c r="D30" s="51"/>
      <c r="E30" s="50">
        <v>68951</v>
      </c>
      <c r="F30" s="51"/>
      <c r="G30" s="52">
        <v>100</v>
      </c>
      <c r="H30" s="53"/>
    </row>
    <row r="31" spans="1:8" ht="18" customHeight="1" x14ac:dyDescent="0.15">
      <c r="A31" s="17" t="s">
        <v>47</v>
      </c>
      <c r="B31" s="20">
        <v>68978</v>
      </c>
      <c r="C31" s="50">
        <v>25292</v>
      </c>
      <c r="D31" s="51"/>
      <c r="E31" s="50">
        <v>68978</v>
      </c>
      <c r="F31" s="51"/>
      <c r="G31" s="52">
        <v>100</v>
      </c>
      <c r="H31" s="53"/>
    </row>
    <row r="32" spans="1:8" ht="18" customHeight="1" x14ac:dyDescent="0.15">
      <c r="A32" s="17" t="s">
        <v>48</v>
      </c>
      <c r="B32" s="21">
        <v>69262</v>
      </c>
      <c r="C32" s="50">
        <v>25624</v>
      </c>
      <c r="D32" s="51"/>
      <c r="E32" s="50">
        <v>69262</v>
      </c>
      <c r="F32" s="51"/>
      <c r="G32" s="52">
        <v>100</v>
      </c>
      <c r="H32" s="53"/>
    </row>
    <row r="33" spans="1:8" ht="18" customHeight="1" x14ac:dyDescent="0.15">
      <c r="A33" s="17" t="s">
        <v>49</v>
      </c>
      <c r="B33" s="21">
        <v>69290</v>
      </c>
      <c r="C33" s="50">
        <v>25921</v>
      </c>
      <c r="D33" s="51"/>
      <c r="E33" s="50">
        <v>69290</v>
      </c>
      <c r="F33" s="51"/>
      <c r="G33" s="52">
        <v>100</v>
      </c>
      <c r="H33" s="53"/>
    </row>
    <row r="34" spans="1:8" ht="18" customHeight="1" x14ac:dyDescent="0.15">
      <c r="A34" s="17" t="s">
        <v>50</v>
      </c>
      <c r="B34" s="21">
        <v>69511</v>
      </c>
      <c r="C34" s="50">
        <v>26361</v>
      </c>
      <c r="D34" s="51"/>
      <c r="E34" s="50">
        <v>69511</v>
      </c>
      <c r="F34" s="51"/>
      <c r="G34" s="52">
        <v>100</v>
      </c>
      <c r="H34" s="53"/>
    </row>
    <row r="35" spans="1:8" ht="18" customHeight="1" x14ac:dyDescent="0.15">
      <c r="A35" s="17" t="s">
        <v>51</v>
      </c>
      <c r="B35" s="21">
        <v>69374</v>
      </c>
      <c r="C35" s="50">
        <v>26507</v>
      </c>
      <c r="D35" s="51"/>
      <c r="E35" s="50">
        <v>69374</v>
      </c>
      <c r="F35" s="51"/>
      <c r="G35" s="52">
        <v>100</v>
      </c>
      <c r="H35" s="53"/>
    </row>
    <row r="36" spans="1:8" ht="18" customHeight="1" x14ac:dyDescent="0.15">
      <c r="A36" s="17" t="s">
        <v>52</v>
      </c>
      <c r="B36" s="21">
        <v>69339</v>
      </c>
      <c r="C36" s="50">
        <v>26796</v>
      </c>
      <c r="D36" s="51"/>
      <c r="E36" s="50">
        <v>69339</v>
      </c>
      <c r="F36" s="51"/>
      <c r="G36" s="52">
        <v>100</v>
      </c>
      <c r="H36" s="53"/>
    </row>
    <row r="37" spans="1:8" ht="18" customHeight="1" x14ac:dyDescent="0.15">
      <c r="A37" s="39" t="s">
        <v>53</v>
      </c>
      <c r="B37" s="40">
        <v>69353</v>
      </c>
      <c r="C37" s="42">
        <v>27246</v>
      </c>
      <c r="D37" s="43"/>
      <c r="E37" s="42">
        <v>69353</v>
      </c>
      <c r="F37" s="43"/>
      <c r="G37" s="44">
        <v>100</v>
      </c>
      <c r="H37" s="45"/>
    </row>
    <row r="38" spans="1:8" ht="18" customHeight="1" x14ac:dyDescent="0.15">
      <c r="A38" s="33" t="s">
        <v>54</v>
      </c>
      <c r="B38" s="41">
        <v>69289</v>
      </c>
      <c r="C38" s="46">
        <v>27632</v>
      </c>
      <c r="D38" s="47"/>
      <c r="E38" s="46">
        <v>69289</v>
      </c>
      <c r="F38" s="47"/>
      <c r="G38" s="48">
        <v>100</v>
      </c>
      <c r="H38" s="49"/>
    </row>
    <row r="39" spans="1:8" ht="18" customHeight="1" x14ac:dyDescent="0.15">
      <c r="A39" s="17" t="s">
        <v>55</v>
      </c>
      <c r="B39" s="21">
        <v>68646</v>
      </c>
      <c r="C39" s="50">
        <v>27771</v>
      </c>
      <c r="D39" s="51"/>
      <c r="E39" s="50">
        <v>68646</v>
      </c>
      <c r="F39" s="51"/>
      <c r="G39" s="52">
        <v>100</v>
      </c>
      <c r="H39" s="53"/>
    </row>
    <row r="40" spans="1:8" ht="18" customHeight="1" x14ac:dyDescent="0.15">
      <c r="A40" s="76" t="s">
        <v>56</v>
      </c>
      <c r="B40" s="77">
        <v>68221</v>
      </c>
      <c r="C40" s="78">
        <v>28413</v>
      </c>
      <c r="D40" s="79"/>
      <c r="E40" s="78">
        <v>68221</v>
      </c>
      <c r="F40" s="79"/>
      <c r="G40" s="80">
        <v>100</v>
      </c>
      <c r="H40" s="81"/>
    </row>
  </sheetData>
  <mergeCells count="85">
    <mergeCell ref="A10:B10"/>
    <mergeCell ref="A11:B11"/>
    <mergeCell ref="A4:B4"/>
    <mergeCell ref="A5:B5"/>
    <mergeCell ref="A6:B6"/>
    <mergeCell ref="A7:B7"/>
    <mergeCell ref="A8:B8"/>
    <mergeCell ref="A9:B9"/>
    <mergeCell ref="A12:B12"/>
    <mergeCell ref="A16:A17"/>
    <mergeCell ref="B16:B17"/>
    <mergeCell ref="C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E30:F30"/>
    <mergeCell ref="G30:H30"/>
    <mergeCell ref="C31:D31"/>
    <mergeCell ref="E31:F31"/>
    <mergeCell ref="G32:H32"/>
    <mergeCell ref="C32:D32"/>
    <mergeCell ref="E32:F32"/>
    <mergeCell ref="G31:H31"/>
    <mergeCell ref="C30:D30"/>
    <mergeCell ref="C33:D33"/>
    <mergeCell ref="E33:F33"/>
    <mergeCell ref="C36:D36"/>
    <mergeCell ref="E36:F36"/>
    <mergeCell ref="G36:H36"/>
    <mergeCell ref="G33:H33"/>
    <mergeCell ref="C34:D34"/>
    <mergeCell ref="E35:F35"/>
    <mergeCell ref="G35:H35"/>
    <mergeCell ref="E34:F34"/>
    <mergeCell ref="G34:H34"/>
    <mergeCell ref="C35:D35"/>
    <mergeCell ref="C40:D40"/>
    <mergeCell ref="E40:F40"/>
    <mergeCell ref="G40:H40"/>
    <mergeCell ref="E37:F37"/>
    <mergeCell ref="G37:H37"/>
    <mergeCell ref="C38:D38"/>
    <mergeCell ref="E38:F38"/>
    <mergeCell ref="G38:H38"/>
    <mergeCell ref="C37:D37"/>
    <mergeCell ref="C39:D39"/>
    <mergeCell ref="E39:F39"/>
    <mergeCell ref="G39:H39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D2CEF9-7429-498D-AFE4-A90010377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3B799A-BD15-445E-9677-F6101A9D3395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EE32ABD2-4930-4BBA-949A-06AF073D6F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上水道事業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2024-12-16T07:09:30Z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