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217BF7FE-0012-4690-B54C-25B43CEA725D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6" sheetId="24" r:id="rId1"/>
    <sheet name="R5" sheetId="23" r:id="rId2"/>
    <sheet name="R4" sheetId="22" r:id="rId3"/>
    <sheet name="R3" sheetId="20" r:id="rId4"/>
    <sheet name=" R2" sheetId="21" r:id="rId5"/>
    <sheet name="H30" sheetId="19" r:id="rId6"/>
    <sheet name="H29" sheetId="18" r:id="rId7"/>
    <sheet name="H28" sheetId="16" r:id="rId8"/>
    <sheet name="H27" sheetId="15" r:id="rId9"/>
    <sheet name="H26" sheetId="14" r:id="rId10"/>
    <sheet name="H25" sheetId="13" r:id="rId11"/>
    <sheet name="H24" sheetId="12" r:id="rId12"/>
    <sheet name="H23" sheetId="9" r:id="rId13"/>
    <sheet name="H22" sheetId="11" r:id="rId14"/>
    <sheet name="H21" sheetId="8" r:id="rId15"/>
    <sheet name="H20" sheetId="10" r:id="rId16"/>
    <sheet name="H19" sheetId="7" r:id="rId17"/>
    <sheet name="H18" sheetId="6" r:id="rId18"/>
  </sheets>
  <definedNames>
    <definedName name="_Parse_Out" localSheetId="4" hidden="1">#REF!</definedName>
    <definedName name="_Parse_Out" localSheetId="17" hidden="1">'H18'!$D$5</definedName>
    <definedName name="_Parse_Out" localSheetId="16" hidden="1">'H19'!$D$5</definedName>
    <definedName name="_Parse_Out" localSheetId="15" hidden="1">'H20'!$D$5</definedName>
    <definedName name="_Parse_Out" localSheetId="14" hidden="1">'H21'!$D$5</definedName>
    <definedName name="_Parse_Out" localSheetId="12" hidden="1">'H23'!$D$5</definedName>
    <definedName name="_Parse_Out" localSheetId="11" hidden="1">'H24'!$D$5</definedName>
    <definedName name="_Parse_Out" localSheetId="10" hidden="1">'H25'!$D$5</definedName>
    <definedName name="_Parse_Out" localSheetId="9" hidden="1">'H26'!$D$5</definedName>
    <definedName name="_Parse_Out" hidden="1">#REF!</definedName>
    <definedName name="_Regression_Int" localSheetId="17" hidden="1">1</definedName>
    <definedName name="_Regression_Int" localSheetId="16" hidden="1">1</definedName>
    <definedName name="_Regression_Int" localSheetId="15" hidden="1">1</definedName>
    <definedName name="_Regression_Int" localSheetId="14" hidden="1">1</definedName>
    <definedName name="_Regression_Int" localSheetId="12" hidden="1">1</definedName>
    <definedName name="_Regression_Int" localSheetId="11" hidden="1">1</definedName>
    <definedName name="_Regression_Int" localSheetId="10" hidden="1">1</definedName>
    <definedName name="_Regression_Int" localSheetId="9" hidden="1">1</definedName>
  </definedNames>
  <calcPr calcId="191028" iterate="1" iterateCount="5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24" l="1"/>
  <c r="C38" i="24"/>
  <c r="D38" i="23"/>
  <c r="C38" i="23"/>
  <c r="D38" i="22"/>
  <c r="C38" i="22"/>
  <c r="D38" i="21"/>
  <c r="C38" i="21"/>
  <c r="D38" i="20" l="1"/>
  <c r="C38" i="20"/>
  <c r="C38" i="19"/>
  <c r="D38" i="19"/>
  <c r="C38" i="18"/>
  <c r="D38" i="18"/>
  <c r="C38" i="16"/>
  <c r="D38" i="16"/>
  <c r="C38" i="15"/>
  <c r="D38" i="15"/>
  <c r="C38" i="14"/>
  <c r="D38" i="14"/>
  <c r="C37" i="13"/>
  <c r="D37" i="13"/>
  <c r="E6" i="12"/>
  <c r="E7" i="12"/>
  <c r="E8" i="12"/>
  <c r="E10" i="12"/>
  <c r="E11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C37" i="12"/>
  <c r="D37" i="12"/>
  <c r="E6" i="9"/>
  <c r="E7" i="9"/>
  <c r="E8" i="9"/>
  <c r="E10" i="9"/>
  <c r="E11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2" i="9"/>
  <c r="E33" i="9"/>
  <c r="E34" i="9"/>
  <c r="E35" i="9"/>
  <c r="E36" i="9"/>
  <c r="E37" i="9"/>
  <c r="E38" i="9"/>
  <c r="C39" i="9"/>
  <c r="D39" i="9"/>
  <c r="E6" i="11"/>
  <c r="E7" i="11"/>
  <c r="E8" i="11"/>
  <c r="E10" i="11"/>
  <c r="E11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2" i="11"/>
  <c r="E33" i="11"/>
  <c r="E34" i="11"/>
  <c r="E35" i="11"/>
  <c r="E36" i="11"/>
  <c r="E37" i="11"/>
  <c r="E38" i="11"/>
  <c r="C39" i="11"/>
  <c r="D39" i="11"/>
  <c r="E6" i="8"/>
  <c r="E7" i="8"/>
  <c r="E8" i="8"/>
  <c r="E9" i="8"/>
  <c r="E10" i="8"/>
  <c r="E11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2" i="8"/>
  <c r="E33" i="8"/>
  <c r="E34" i="8"/>
  <c r="E35" i="8"/>
  <c r="E36" i="8"/>
  <c r="E37" i="8"/>
  <c r="E38" i="8"/>
  <c r="C39" i="8"/>
  <c r="D39" i="8"/>
  <c r="E39" i="8"/>
  <c r="E6" i="10"/>
  <c r="E7" i="10"/>
  <c r="E8" i="10"/>
  <c r="E9" i="10"/>
  <c r="E10" i="10"/>
  <c r="E11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2" i="10"/>
  <c r="E33" i="10"/>
  <c r="E34" i="10"/>
  <c r="E35" i="10"/>
  <c r="E36" i="10"/>
  <c r="E37" i="10"/>
  <c r="E38" i="10"/>
  <c r="C39" i="10"/>
  <c r="D39" i="10"/>
  <c r="E39" i="10" s="1"/>
  <c r="E6" i="7"/>
  <c r="E7" i="7"/>
  <c r="E8" i="7"/>
  <c r="E9" i="7"/>
  <c r="E10" i="7"/>
  <c r="E11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2" i="7"/>
  <c r="E33" i="7"/>
  <c r="E34" i="7"/>
  <c r="E35" i="7"/>
  <c r="E36" i="7"/>
  <c r="E37" i="7"/>
  <c r="E38" i="7"/>
  <c r="C39" i="7"/>
  <c r="D39" i="7"/>
  <c r="E39" i="7"/>
  <c r="E6" i="6"/>
  <c r="E7" i="6"/>
  <c r="E8" i="6"/>
  <c r="E9" i="6"/>
  <c r="E10" i="6"/>
  <c r="E11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2" i="6"/>
  <c r="E33" i="6"/>
  <c r="E34" i="6"/>
  <c r="E35" i="6"/>
  <c r="E36" i="6"/>
  <c r="E37" i="6"/>
  <c r="E38" i="6"/>
  <c r="C39" i="6"/>
  <c r="E39" i="6" s="1"/>
  <c r="D39" i="6"/>
</calcChain>
</file>

<file path=xl/sharedStrings.xml><?xml version="1.0" encoding="utf-8"?>
<sst xmlns="http://schemas.openxmlformats.org/spreadsheetml/2006/main" count="1067" uniqueCount="95">
  <si>
    <t>057　都市計画道路事業進捗状況</t>
    <phoneticPr fontId="2"/>
  </si>
  <si>
    <t>・令和6年4月1日現在</t>
    <rPh sb="1" eb="3">
      <t>レイワ</t>
    </rPh>
    <phoneticPr fontId="8"/>
  </si>
  <si>
    <t>・資料：都市計画課</t>
    <rPh sb="4" eb="6">
      <t>トシ</t>
    </rPh>
    <rPh sb="6" eb="9">
      <t>ケイカクカ</t>
    </rPh>
    <phoneticPr fontId="2"/>
  </si>
  <si>
    <t>路線名</t>
  </si>
  <si>
    <t>幅員(ｍ)</t>
    <phoneticPr fontId="2"/>
  </si>
  <si>
    <t>延長(ｍ)</t>
    <phoneticPr fontId="2"/>
  </si>
  <si>
    <t>改良済</t>
  </si>
  <si>
    <t>進捗率(％)</t>
    <phoneticPr fontId="2"/>
  </si>
  <si>
    <t>東縦貫線</t>
    <phoneticPr fontId="2"/>
  </si>
  <si>
    <t>吉谷朝日線</t>
  </si>
  <si>
    <t>　12～44</t>
  </si>
  <si>
    <t>朝日神明線</t>
  </si>
  <si>
    <t>　12～16</t>
  </si>
  <si>
    <t>舟津芦山線</t>
    <rPh sb="0" eb="2">
      <t>フナツ</t>
    </rPh>
    <rPh sb="2" eb="4">
      <t>ロザン</t>
    </rPh>
    <rPh sb="4" eb="5">
      <t>セン</t>
    </rPh>
    <phoneticPr fontId="8"/>
  </si>
  <si>
    <t>白鬼女線</t>
    <phoneticPr fontId="2"/>
  </si>
  <si>
    <t>鯖江武生縦貫線</t>
    <rPh sb="0" eb="2">
      <t>サバエ</t>
    </rPh>
    <rPh sb="2" eb="4">
      <t>タケフ</t>
    </rPh>
    <rPh sb="4" eb="6">
      <t>ジュウカン</t>
    </rPh>
    <rPh sb="6" eb="7">
      <t>セン</t>
    </rPh>
    <phoneticPr fontId="8"/>
  </si>
  <si>
    <t>12～18</t>
  </si>
  <si>
    <t>染北線</t>
    <phoneticPr fontId="2"/>
  </si>
  <si>
    <t>12～20</t>
  </si>
  <si>
    <t>染東線</t>
    <rPh sb="1" eb="2">
      <t>ヒガシ</t>
    </rPh>
    <rPh sb="2" eb="3">
      <t>セン</t>
    </rPh>
    <phoneticPr fontId="2"/>
  </si>
  <si>
    <t>染西線</t>
    <rPh sb="2" eb="3">
      <t>セン</t>
    </rPh>
    <phoneticPr fontId="2"/>
  </si>
  <si>
    <t>染南線</t>
    <phoneticPr fontId="2"/>
  </si>
  <si>
    <t>16～20</t>
  </si>
  <si>
    <t>北野水落線</t>
  </si>
  <si>
    <t>鯖江北中山線</t>
  </si>
  <si>
    <t>10.5～16</t>
  </si>
  <si>
    <t>横越野田線</t>
  </si>
  <si>
    <t>　11～16</t>
  </si>
  <si>
    <t>鯖江駅東線</t>
  </si>
  <si>
    <t>北鯖江定次線</t>
  </si>
  <si>
    <t>東鯖江新庄線</t>
    <rPh sb="5" eb="6">
      <t>セン</t>
    </rPh>
    <phoneticPr fontId="2"/>
  </si>
  <si>
    <t>鯖江駅前線</t>
  </si>
  <si>
    <t>　13～22</t>
  </si>
  <si>
    <t>鯖江西縦貫線</t>
    <rPh sb="4" eb="5">
      <t>カン</t>
    </rPh>
    <phoneticPr fontId="2"/>
  </si>
  <si>
    <t>北部循環線</t>
  </si>
  <si>
    <t>金谷線</t>
    <phoneticPr fontId="2"/>
  </si>
  <si>
    <t>鯖江中央線</t>
    <rPh sb="0" eb="2">
      <t>サバエ</t>
    </rPh>
    <rPh sb="2" eb="5">
      <t>チュウオウセン</t>
    </rPh>
    <phoneticPr fontId="8"/>
  </si>
  <si>
    <t>西部循環線</t>
  </si>
  <si>
    <t>鯖浦線</t>
    <phoneticPr fontId="2"/>
  </si>
  <si>
    <t>6.5～12</t>
  </si>
  <si>
    <t>鯖江駅北線</t>
  </si>
  <si>
    <t>鯖江瓜生線</t>
    <rPh sb="2" eb="3">
      <t>ウリ</t>
    </rPh>
    <phoneticPr fontId="2"/>
  </si>
  <si>
    <t>上鯖江線</t>
    <phoneticPr fontId="2"/>
  </si>
  <si>
    <t>丸山北野線</t>
  </si>
  <si>
    <t>11～12</t>
  </si>
  <si>
    <t>北野線</t>
    <rPh sb="2" eb="3">
      <t>セン</t>
    </rPh>
    <phoneticPr fontId="2"/>
  </si>
  <si>
    <t>鯖江駅地下道</t>
  </si>
  <si>
    <t>鯖江河和田線</t>
  </si>
  <si>
    <t>　12～22</t>
  </si>
  <si>
    <t>西山長泉寺線</t>
    <rPh sb="5" eb="6">
      <t>セン</t>
    </rPh>
    <phoneticPr fontId="2"/>
  </si>
  <si>
    <t>上鯖江循環線</t>
  </si>
  <si>
    <t>計</t>
    <phoneticPr fontId="2"/>
  </si>
  <si>
    <t>　※　H24.3.30　鳥羽線、鯖江舟津線　廃止</t>
    <rPh sb="12" eb="15">
      <t>トバセン</t>
    </rPh>
    <rPh sb="16" eb="18">
      <t>サバエ</t>
    </rPh>
    <rPh sb="18" eb="20">
      <t>フナツ</t>
    </rPh>
    <rPh sb="20" eb="21">
      <t>セン</t>
    </rPh>
    <rPh sb="22" eb="24">
      <t>ハイシ</t>
    </rPh>
    <phoneticPr fontId="8"/>
  </si>
  <si>
    <t>　※　H26.1.31　鳥羽中芦山線　廃止</t>
    <rPh sb="12" eb="15">
      <t>トバナカ</t>
    </rPh>
    <rPh sb="15" eb="17">
      <t>ロザン</t>
    </rPh>
    <rPh sb="17" eb="18">
      <t>セン</t>
    </rPh>
    <rPh sb="19" eb="21">
      <t>ハイシ</t>
    </rPh>
    <phoneticPr fontId="8"/>
  </si>
  <si>
    <t>・令和5年4月1日現在</t>
    <rPh sb="1" eb="3">
      <t>レイワ</t>
    </rPh>
    <phoneticPr fontId="8"/>
  </si>
  <si>
    <t>・令和4年4月1日現在</t>
    <rPh sb="1" eb="3">
      <t>レイワ</t>
    </rPh>
    <phoneticPr fontId="8"/>
  </si>
  <si>
    <t>・令和3年4月1日現在</t>
    <rPh sb="1" eb="3">
      <t>レイワ</t>
    </rPh>
    <phoneticPr fontId="8"/>
  </si>
  <si>
    <t>・令和2年4月1日現在</t>
    <rPh sb="1" eb="3">
      <t>レイワ</t>
    </rPh>
    <phoneticPr fontId="8"/>
  </si>
  <si>
    <t xml:space="preserve">                        ・平成30年4月1日現在</t>
    <phoneticPr fontId="2"/>
  </si>
  <si>
    <t xml:space="preserve">                        ・資料：都市計画課</t>
    <rPh sb="28" eb="30">
      <t>トシ</t>
    </rPh>
    <rPh sb="30" eb="33">
      <t>ケイカクカ</t>
    </rPh>
    <phoneticPr fontId="2"/>
  </si>
  <si>
    <t xml:space="preserve">                        ・平成29年4月1日現在</t>
    <phoneticPr fontId="2"/>
  </si>
  <si>
    <t>・平成28年4月1日現在</t>
    <phoneticPr fontId="2"/>
  </si>
  <si>
    <t>・平成27年4月1日現在</t>
    <phoneticPr fontId="2"/>
  </si>
  <si>
    <t>・平成26年4月1日現在</t>
    <phoneticPr fontId="2"/>
  </si>
  <si>
    <t>・平成25年4月1日現在</t>
    <phoneticPr fontId="2"/>
  </si>
  <si>
    <t>鳥羽中芦山線</t>
  </si>
  <si>
    <t>12～16</t>
  </si>
  <si>
    <t>・平成24年4月1日現在</t>
    <phoneticPr fontId="2"/>
  </si>
  <si>
    <t>　12～44</t>
    <phoneticPr fontId="2"/>
  </si>
  <si>
    <t>　12～16</t>
    <phoneticPr fontId="2"/>
  </si>
  <si>
    <t>12～16</t>
    <phoneticPr fontId="2"/>
  </si>
  <si>
    <t>12～18</t>
    <phoneticPr fontId="2"/>
  </si>
  <si>
    <t>12～20</t>
    <phoneticPr fontId="2"/>
  </si>
  <si>
    <t>16～20</t>
    <phoneticPr fontId="2"/>
  </si>
  <si>
    <t>10.5～16</t>
    <phoneticPr fontId="2"/>
  </si>
  <si>
    <t>　11～16</t>
    <phoneticPr fontId="2"/>
  </si>
  <si>
    <t>　13～22</t>
    <phoneticPr fontId="2"/>
  </si>
  <si>
    <t>6.5～12</t>
    <phoneticPr fontId="2"/>
  </si>
  <si>
    <t>11～12</t>
    <phoneticPr fontId="2"/>
  </si>
  <si>
    <t>　12～22</t>
    <phoneticPr fontId="2"/>
  </si>
  <si>
    <t>・平成23年4月1日現在</t>
    <phoneticPr fontId="2"/>
  </si>
  <si>
    <t>鳥羽線</t>
    <phoneticPr fontId="2"/>
  </si>
  <si>
    <t>-</t>
    <phoneticPr fontId="2"/>
  </si>
  <si>
    <t>鯖江舟津線</t>
  </si>
  <si>
    <t>－</t>
    <phoneticPr fontId="2"/>
  </si>
  <si>
    <t>57　都市計画道路事業進捗状況</t>
    <phoneticPr fontId="2"/>
  </si>
  <si>
    <t>・平成22年4月1日現在</t>
    <phoneticPr fontId="2"/>
  </si>
  <si>
    <t>・資料：道路河川課</t>
    <rPh sb="4" eb="6">
      <t>ドウロ</t>
    </rPh>
    <rPh sb="6" eb="8">
      <t>カセン</t>
    </rPh>
    <rPh sb="8" eb="9">
      <t>カ</t>
    </rPh>
    <phoneticPr fontId="2"/>
  </si>
  <si>
    <t>・平成21年4月1日現在</t>
    <phoneticPr fontId="2"/>
  </si>
  <si>
    <t>59　都市計画道路事業進捗状況</t>
    <phoneticPr fontId="2"/>
  </si>
  <si>
    <t>・平成20年4月1日現在</t>
    <phoneticPr fontId="2"/>
  </si>
  <si>
    <t>　12～18</t>
    <phoneticPr fontId="2"/>
  </si>
  <si>
    <t>・平成19年4月1日現在</t>
    <phoneticPr fontId="2"/>
  </si>
  <si>
    <t>60　都市計画道路事業進捗状況</t>
    <phoneticPr fontId="2"/>
  </si>
  <si>
    <t>・平成18年4月1日現在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</si>
</sst>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2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b/>
      <sz val="10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3">
    <xf numFmtId="0" fontId="0" fillId="0" borderId="0"/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8" borderId="7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9" fillId="3" borderId="8" applyNumberFormat="0" applyFon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10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31" borderId="15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2" borderId="10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1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right" vertical="center"/>
    </xf>
    <xf numFmtId="38" fontId="6" fillId="0" borderId="3" xfId="33" applyFont="1" applyBorder="1" applyAlignment="1" applyProtection="1">
      <alignment vertical="center"/>
    </xf>
    <xf numFmtId="176" fontId="7" fillId="0" borderId="3" xfId="33" applyNumberFormat="1" applyFont="1" applyBorder="1" applyAlignment="1" applyProtection="1">
      <alignment vertical="center"/>
    </xf>
    <xf numFmtId="176" fontId="7" fillId="0" borderId="3" xfId="33" applyNumberFormat="1" applyFont="1" applyBorder="1" applyAlignment="1" applyProtection="1">
      <alignment horizontal="right" vertical="center"/>
    </xf>
    <xf numFmtId="0" fontId="6" fillId="0" borderId="4" xfId="0" applyFont="1" applyBorder="1" applyAlignment="1">
      <alignment horizontal="right" vertical="center"/>
    </xf>
    <xf numFmtId="38" fontId="6" fillId="0" borderId="1" xfId="33" applyFont="1" applyBorder="1" applyAlignment="1" applyProtection="1">
      <alignment vertical="center"/>
    </xf>
    <xf numFmtId="176" fontId="7" fillId="0" borderId="1" xfId="33" applyNumberFormat="1" applyFont="1" applyBorder="1" applyAlignment="1" applyProtection="1">
      <alignment vertical="center"/>
    </xf>
    <xf numFmtId="38" fontId="6" fillId="0" borderId="3" xfId="33" applyFont="1" applyFill="1" applyBorder="1" applyAlignment="1" applyProtection="1">
      <alignment vertical="center"/>
    </xf>
    <xf numFmtId="176" fontId="7" fillId="0" borderId="3" xfId="33" applyNumberFormat="1" applyFont="1" applyFill="1" applyBorder="1" applyAlignment="1" applyProtection="1">
      <alignment vertical="center"/>
    </xf>
    <xf numFmtId="38" fontId="6" fillId="0" borderId="1" xfId="33" applyFont="1" applyFill="1" applyBorder="1" applyAlignment="1" applyProtection="1">
      <alignment vertical="center"/>
    </xf>
    <xf numFmtId="176" fontId="6" fillId="0" borderId="1" xfId="33" applyNumberFormat="1" applyFont="1" applyFill="1" applyBorder="1" applyAlignment="1" applyProtection="1">
      <alignment vertical="center"/>
    </xf>
    <xf numFmtId="176" fontId="6" fillId="0" borderId="3" xfId="33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0EA7E-2113-4059-A1A9-9ACBD2ABEA5B}">
  <sheetPr>
    <tabColor rgb="FFFFC000"/>
  </sheetPr>
  <dimension ref="A1:H40"/>
  <sheetViews>
    <sheetView tabSelected="1" view="pageBreakPreview" zoomScaleNormal="100" zoomScaleSheetLayoutView="100" workbookViewId="0">
      <selection activeCell="B4" sqref="B4:B5"/>
    </sheetView>
  </sheetViews>
  <sheetFormatPr defaultColWidth="10.69921875" defaultRowHeight="12" x14ac:dyDescent="0.2"/>
  <cols>
    <col min="1" max="1" width="14" style="5" customWidth="1"/>
    <col min="2" max="5" width="13.19921875" style="5" customWidth="1"/>
    <col min="6" max="6" width="3.296875" style="5" customWidth="1"/>
    <col min="7" max="16384" width="10.69921875" style="5"/>
  </cols>
  <sheetData>
    <row r="1" spans="1:8" s="3" customFormat="1" ht="18" customHeight="1" x14ac:dyDescent="0.2">
      <c r="A1" s="1" t="s">
        <v>0</v>
      </c>
      <c r="B1" s="2"/>
      <c r="D1" s="2"/>
      <c r="E1" s="2" t="s">
        <v>1</v>
      </c>
    </row>
    <row r="2" spans="1:8" s="3" customFormat="1" ht="18" customHeight="1" x14ac:dyDescent="0.2">
      <c r="D2" s="2"/>
      <c r="E2" s="2" t="s">
        <v>2</v>
      </c>
    </row>
    <row r="3" spans="1:8" ht="18" customHeight="1" x14ac:dyDescent="0.2">
      <c r="B3" s="26"/>
      <c r="C3" s="25"/>
      <c r="D3" s="25"/>
    </row>
    <row r="4" spans="1:8" ht="18" customHeight="1" x14ac:dyDescent="0.2">
      <c r="A4" s="27" t="s">
        <v>3</v>
      </c>
      <c r="B4" s="28" t="s">
        <v>4</v>
      </c>
      <c r="C4" s="28" t="s">
        <v>5</v>
      </c>
      <c r="D4" s="28" t="s">
        <v>6</v>
      </c>
      <c r="E4" s="28"/>
    </row>
    <row r="5" spans="1:8" ht="18" customHeight="1" x14ac:dyDescent="0.2">
      <c r="A5" s="27"/>
      <c r="B5" s="28"/>
      <c r="C5" s="28"/>
      <c r="D5" s="7" t="s">
        <v>5</v>
      </c>
      <c r="E5" s="7" t="s">
        <v>7</v>
      </c>
      <c r="G5" s="9"/>
      <c r="H5" s="9"/>
    </row>
    <row r="6" spans="1:8" ht="18" customHeight="1" x14ac:dyDescent="0.2">
      <c r="A6" s="10" t="s">
        <v>8</v>
      </c>
      <c r="B6" s="11">
        <v>26</v>
      </c>
      <c r="C6" s="18">
        <v>6780</v>
      </c>
      <c r="D6" s="18">
        <v>6780</v>
      </c>
      <c r="E6" s="22">
        <v>100</v>
      </c>
    </row>
    <row r="7" spans="1:8" ht="18" customHeight="1" x14ac:dyDescent="0.2">
      <c r="A7" s="10" t="s">
        <v>9</v>
      </c>
      <c r="B7" s="11" t="s">
        <v>10</v>
      </c>
      <c r="C7" s="18">
        <v>6590</v>
      </c>
      <c r="D7" s="18">
        <v>6590</v>
      </c>
      <c r="E7" s="22">
        <v>100</v>
      </c>
    </row>
    <row r="8" spans="1:8" ht="18" customHeight="1" x14ac:dyDescent="0.2">
      <c r="A8" s="10" t="s">
        <v>11</v>
      </c>
      <c r="B8" s="11" t="s">
        <v>12</v>
      </c>
      <c r="C8" s="18">
        <v>3170</v>
      </c>
      <c r="D8" s="18">
        <v>3170</v>
      </c>
      <c r="E8" s="22">
        <v>100</v>
      </c>
    </row>
    <row r="9" spans="1:8" ht="18" customHeight="1" x14ac:dyDescent="0.2">
      <c r="A9" s="10" t="s">
        <v>13</v>
      </c>
      <c r="B9" s="11">
        <v>16</v>
      </c>
      <c r="C9" s="18">
        <v>230</v>
      </c>
      <c r="D9" s="18">
        <v>230</v>
      </c>
      <c r="E9" s="22">
        <v>100</v>
      </c>
    </row>
    <row r="10" spans="1:8" ht="18" customHeight="1" x14ac:dyDescent="0.2">
      <c r="A10" s="10" t="s">
        <v>14</v>
      </c>
      <c r="B10" s="11">
        <v>16</v>
      </c>
      <c r="C10" s="18">
        <v>1250</v>
      </c>
      <c r="D10" s="18">
        <v>1250</v>
      </c>
      <c r="E10" s="22">
        <v>100</v>
      </c>
      <c r="H10" s="9"/>
    </row>
    <row r="11" spans="1:8" ht="18" customHeight="1" x14ac:dyDescent="0.2">
      <c r="A11" s="10" t="s">
        <v>15</v>
      </c>
      <c r="B11" s="11" t="s">
        <v>16</v>
      </c>
      <c r="C11" s="18">
        <v>6740</v>
      </c>
      <c r="D11" s="18">
        <v>6740</v>
      </c>
      <c r="E11" s="22">
        <v>100</v>
      </c>
    </row>
    <row r="12" spans="1:8" ht="18" customHeight="1" x14ac:dyDescent="0.2">
      <c r="A12" s="10" t="s">
        <v>17</v>
      </c>
      <c r="B12" s="11" t="s">
        <v>18</v>
      </c>
      <c r="C12" s="18">
        <v>2570</v>
      </c>
      <c r="D12" s="18">
        <v>2140</v>
      </c>
      <c r="E12" s="22">
        <v>83.2</v>
      </c>
    </row>
    <row r="13" spans="1:8" ht="18" customHeight="1" x14ac:dyDescent="0.2">
      <c r="A13" s="10" t="s">
        <v>19</v>
      </c>
      <c r="B13" s="11">
        <v>20</v>
      </c>
      <c r="C13" s="18">
        <v>2050</v>
      </c>
      <c r="D13" s="18">
        <v>2050</v>
      </c>
      <c r="E13" s="22">
        <v>100</v>
      </c>
    </row>
    <row r="14" spans="1:8" ht="18" customHeight="1" x14ac:dyDescent="0.2">
      <c r="A14" s="10" t="s">
        <v>20</v>
      </c>
      <c r="B14" s="11" t="s">
        <v>18</v>
      </c>
      <c r="C14" s="18">
        <v>2770</v>
      </c>
      <c r="D14" s="18">
        <v>2770</v>
      </c>
      <c r="E14" s="22">
        <v>100</v>
      </c>
    </row>
    <row r="15" spans="1:8" ht="18" customHeight="1" x14ac:dyDescent="0.2">
      <c r="A15" s="10" t="s">
        <v>21</v>
      </c>
      <c r="B15" s="11" t="s">
        <v>22</v>
      </c>
      <c r="C15" s="18">
        <v>1430</v>
      </c>
      <c r="D15" s="18">
        <v>1430</v>
      </c>
      <c r="E15" s="22">
        <v>100</v>
      </c>
    </row>
    <row r="16" spans="1:8" ht="18" customHeight="1" x14ac:dyDescent="0.2">
      <c r="A16" s="10" t="s">
        <v>23</v>
      </c>
      <c r="B16" s="11">
        <v>16</v>
      </c>
      <c r="C16" s="18">
        <v>1200</v>
      </c>
      <c r="D16" s="18">
        <v>1200</v>
      </c>
      <c r="E16" s="22">
        <v>100</v>
      </c>
    </row>
    <row r="17" spans="1:5" ht="18" customHeight="1" x14ac:dyDescent="0.2">
      <c r="A17" s="10" t="s">
        <v>24</v>
      </c>
      <c r="B17" s="11" t="s">
        <v>25</v>
      </c>
      <c r="C17" s="18">
        <v>6400</v>
      </c>
      <c r="D17" s="18">
        <v>4820</v>
      </c>
      <c r="E17" s="22">
        <v>75.3125</v>
      </c>
    </row>
    <row r="18" spans="1:5" ht="18" customHeight="1" x14ac:dyDescent="0.2">
      <c r="A18" s="10" t="s">
        <v>26</v>
      </c>
      <c r="B18" s="11" t="s">
        <v>27</v>
      </c>
      <c r="C18" s="18">
        <v>5570</v>
      </c>
      <c r="D18" s="18">
        <v>5570</v>
      </c>
      <c r="E18" s="22">
        <v>100</v>
      </c>
    </row>
    <row r="19" spans="1:5" ht="18" customHeight="1" x14ac:dyDescent="0.2">
      <c r="A19" s="10" t="s">
        <v>28</v>
      </c>
      <c r="B19" s="11" t="s">
        <v>22</v>
      </c>
      <c r="C19" s="18">
        <v>920</v>
      </c>
      <c r="D19" s="18">
        <v>920</v>
      </c>
      <c r="E19" s="22">
        <v>100</v>
      </c>
    </row>
    <row r="20" spans="1:5" ht="18" customHeight="1" x14ac:dyDescent="0.2">
      <c r="A20" s="10" t="s">
        <v>29</v>
      </c>
      <c r="B20" s="11">
        <v>16</v>
      </c>
      <c r="C20" s="18">
        <v>1530</v>
      </c>
      <c r="D20" s="18">
        <v>1530</v>
      </c>
      <c r="E20" s="22">
        <v>100</v>
      </c>
    </row>
    <row r="21" spans="1:5" ht="18" customHeight="1" x14ac:dyDescent="0.2">
      <c r="A21" s="10" t="s">
        <v>30</v>
      </c>
      <c r="B21" s="11">
        <v>16</v>
      </c>
      <c r="C21" s="18">
        <v>1460</v>
      </c>
      <c r="D21" s="18">
        <v>900</v>
      </c>
      <c r="E21" s="22">
        <v>61.643835616438359</v>
      </c>
    </row>
    <row r="22" spans="1:5" ht="18" customHeight="1" x14ac:dyDescent="0.2">
      <c r="A22" s="10" t="s">
        <v>31</v>
      </c>
      <c r="B22" s="11" t="s">
        <v>32</v>
      </c>
      <c r="C22" s="18">
        <v>1060</v>
      </c>
      <c r="D22" s="18">
        <v>490</v>
      </c>
      <c r="E22" s="22">
        <v>46.226415094339622</v>
      </c>
    </row>
    <row r="23" spans="1:5" ht="18" customHeight="1" x14ac:dyDescent="0.2">
      <c r="A23" s="10" t="s">
        <v>33</v>
      </c>
      <c r="B23" s="11" t="s">
        <v>12</v>
      </c>
      <c r="C23" s="18">
        <v>5950</v>
      </c>
      <c r="D23" s="18">
        <v>5950</v>
      </c>
      <c r="E23" s="22">
        <v>100</v>
      </c>
    </row>
    <row r="24" spans="1:5" ht="18" customHeight="1" x14ac:dyDescent="0.2">
      <c r="A24" s="10" t="s">
        <v>34</v>
      </c>
      <c r="B24" s="11" t="s">
        <v>12</v>
      </c>
      <c r="C24" s="18">
        <v>1550</v>
      </c>
      <c r="D24" s="18">
        <v>790</v>
      </c>
      <c r="E24" s="22">
        <v>50.967741935483865</v>
      </c>
    </row>
    <row r="25" spans="1:5" ht="18" customHeight="1" x14ac:dyDescent="0.2">
      <c r="A25" s="10" t="s">
        <v>35</v>
      </c>
      <c r="B25" s="11">
        <v>16</v>
      </c>
      <c r="C25" s="18">
        <v>180</v>
      </c>
      <c r="D25" s="18">
        <v>180</v>
      </c>
      <c r="E25" s="22">
        <v>100</v>
      </c>
    </row>
    <row r="26" spans="1:5" ht="18" customHeight="1" x14ac:dyDescent="0.2">
      <c r="A26" s="10" t="s">
        <v>36</v>
      </c>
      <c r="B26" s="11">
        <v>16</v>
      </c>
      <c r="C26" s="18">
        <v>720</v>
      </c>
      <c r="D26" s="18">
        <v>720</v>
      </c>
      <c r="E26" s="22">
        <v>100</v>
      </c>
    </row>
    <row r="27" spans="1:5" ht="18" customHeight="1" x14ac:dyDescent="0.2">
      <c r="A27" s="10" t="s">
        <v>37</v>
      </c>
      <c r="B27" s="11">
        <v>12</v>
      </c>
      <c r="C27" s="18">
        <v>2770</v>
      </c>
      <c r="D27" s="18">
        <v>800</v>
      </c>
      <c r="E27" s="22">
        <v>28.8</v>
      </c>
    </row>
    <row r="28" spans="1:5" ht="18" customHeight="1" x14ac:dyDescent="0.2">
      <c r="A28" s="10" t="s">
        <v>38</v>
      </c>
      <c r="B28" s="11" t="s">
        <v>39</v>
      </c>
      <c r="C28" s="18">
        <v>4360</v>
      </c>
      <c r="D28" s="18">
        <v>4360</v>
      </c>
      <c r="E28" s="22">
        <v>100</v>
      </c>
    </row>
    <row r="29" spans="1:5" ht="18" customHeight="1" x14ac:dyDescent="0.2">
      <c r="A29" s="10" t="s">
        <v>40</v>
      </c>
      <c r="B29" s="11">
        <v>11</v>
      </c>
      <c r="C29" s="18">
        <v>1350</v>
      </c>
      <c r="D29" s="18">
        <v>1350</v>
      </c>
      <c r="E29" s="22">
        <v>100</v>
      </c>
    </row>
    <row r="30" spans="1:5" ht="18" customHeight="1" x14ac:dyDescent="0.2">
      <c r="A30" s="10" t="s">
        <v>41</v>
      </c>
      <c r="B30" s="11">
        <v>12</v>
      </c>
      <c r="C30" s="18">
        <v>1500</v>
      </c>
      <c r="D30" s="18">
        <v>1500</v>
      </c>
      <c r="E30" s="22">
        <v>100</v>
      </c>
    </row>
    <row r="31" spans="1:5" ht="18" customHeight="1" x14ac:dyDescent="0.2">
      <c r="A31" s="10" t="s">
        <v>42</v>
      </c>
      <c r="B31" s="11">
        <v>12</v>
      </c>
      <c r="C31" s="18">
        <v>1300</v>
      </c>
      <c r="D31" s="18">
        <v>1300</v>
      </c>
      <c r="E31" s="22">
        <v>100</v>
      </c>
    </row>
    <row r="32" spans="1:5" ht="18" customHeight="1" x14ac:dyDescent="0.2">
      <c r="A32" s="10" t="s">
        <v>43</v>
      </c>
      <c r="B32" s="11" t="s">
        <v>44</v>
      </c>
      <c r="C32" s="18">
        <v>2280</v>
      </c>
      <c r="D32" s="18">
        <v>1610</v>
      </c>
      <c r="E32" s="22">
        <v>70.599999999999994</v>
      </c>
    </row>
    <row r="33" spans="1:8" ht="18" customHeight="1" x14ac:dyDescent="0.2">
      <c r="A33" s="10" t="s">
        <v>45</v>
      </c>
      <c r="B33" s="11">
        <v>12</v>
      </c>
      <c r="C33" s="18">
        <v>250</v>
      </c>
      <c r="D33" s="18">
        <v>250</v>
      </c>
      <c r="E33" s="22">
        <v>100</v>
      </c>
    </row>
    <row r="34" spans="1:8" ht="18" customHeight="1" x14ac:dyDescent="0.2">
      <c r="A34" s="10" t="s">
        <v>46</v>
      </c>
      <c r="B34" s="11">
        <v>3.6</v>
      </c>
      <c r="C34" s="18">
        <v>70</v>
      </c>
      <c r="D34" s="18">
        <v>70</v>
      </c>
      <c r="E34" s="22">
        <v>100</v>
      </c>
    </row>
    <row r="35" spans="1:8" ht="18" customHeight="1" x14ac:dyDescent="0.2">
      <c r="A35" s="10" t="s">
        <v>47</v>
      </c>
      <c r="B35" s="11" t="s">
        <v>48</v>
      </c>
      <c r="C35" s="18">
        <v>8720</v>
      </c>
      <c r="D35" s="18">
        <v>8720</v>
      </c>
      <c r="E35" s="22">
        <v>100</v>
      </c>
    </row>
    <row r="36" spans="1:8" ht="18" customHeight="1" x14ac:dyDescent="0.2">
      <c r="A36" s="10" t="s">
        <v>49</v>
      </c>
      <c r="B36" s="11">
        <v>12</v>
      </c>
      <c r="C36" s="18">
        <v>460</v>
      </c>
      <c r="D36" s="18">
        <v>460</v>
      </c>
      <c r="E36" s="22">
        <v>100</v>
      </c>
      <c r="G36" s="9"/>
      <c r="H36" s="9"/>
    </row>
    <row r="37" spans="1:8" ht="18" customHeight="1" x14ac:dyDescent="0.2">
      <c r="A37" s="10" t="s">
        <v>50</v>
      </c>
      <c r="B37" s="15">
        <v>9</v>
      </c>
      <c r="C37" s="18">
        <v>530</v>
      </c>
      <c r="D37" s="18">
        <v>530</v>
      </c>
      <c r="E37" s="22">
        <v>100</v>
      </c>
    </row>
    <row r="38" spans="1:8" ht="18" customHeight="1" x14ac:dyDescent="0.2">
      <c r="A38" s="28" t="s">
        <v>51</v>
      </c>
      <c r="B38" s="27"/>
      <c r="C38" s="20">
        <f>SUM(C6:C37)</f>
        <v>83710</v>
      </c>
      <c r="D38" s="20">
        <f>SUM(D6:D37)</f>
        <v>77170</v>
      </c>
      <c r="E38" s="21">
        <v>92.1</v>
      </c>
    </row>
    <row r="39" spans="1:8" ht="18" customHeight="1" x14ac:dyDescent="0.2">
      <c r="A39" s="5" t="s">
        <v>52</v>
      </c>
    </row>
    <row r="40" spans="1:8" ht="18" customHeight="1" x14ac:dyDescent="0.2">
      <c r="A40" s="5" t="s">
        <v>53</v>
      </c>
    </row>
  </sheetData>
  <mergeCells count="5">
    <mergeCell ref="A4:A5"/>
    <mergeCell ref="B4:B5"/>
    <mergeCell ref="C4:C5"/>
    <mergeCell ref="D4:E4"/>
    <mergeCell ref="A38:B38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syncVertical="1" syncRef="A1" transitionEvaluation="1"/>
  <dimension ref="A1:H40"/>
  <sheetViews>
    <sheetView zoomScaleNormal="100" workbookViewId="0">
      <selection activeCell="C45" sqref="C45"/>
    </sheetView>
  </sheetViews>
  <sheetFormatPr defaultColWidth="10.69921875" defaultRowHeight="18" customHeight="1" x14ac:dyDescent="0.2"/>
  <cols>
    <col min="1" max="1" width="14" style="5" customWidth="1"/>
    <col min="2" max="5" width="13.19921875" style="5" customWidth="1"/>
    <col min="6" max="6" width="3.296875" style="5" customWidth="1"/>
    <col min="7" max="16384" width="10.69921875" style="5"/>
  </cols>
  <sheetData>
    <row r="1" spans="1:8" s="3" customFormat="1" ht="18" customHeight="1" x14ac:dyDescent="0.2">
      <c r="A1" s="1" t="s">
        <v>0</v>
      </c>
      <c r="B1" s="2"/>
      <c r="D1" s="2" t="s">
        <v>63</v>
      </c>
    </row>
    <row r="2" spans="1:8" s="3" customFormat="1" ht="18" customHeight="1" x14ac:dyDescent="0.2">
      <c r="D2" s="2" t="s">
        <v>2</v>
      </c>
    </row>
    <row r="3" spans="1:8" ht="18" customHeight="1" x14ac:dyDescent="0.2">
      <c r="B3" s="3"/>
    </row>
    <row r="4" spans="1:8" ht="18" customHeight="1" x14ac:dyDescent="0.2">
      <c r="A4" s="27" t="s">
        <v>3</v>
      </c>
      <c r="B4" s="28" t="s">
        <v>4</v>
      </c>
      <c r="C4" s="28" t="s">
        <v>5</v>
      </c>
      <c r="D4" s="28" t="s">
        <v>6</v>
      </c>
      <c r="E4" s="28"/>
    </row>
    <row r="5" spans="1:8" ht="18" customHeight="1" x14ac:dyDescent="0.2">
      <c r="A5" s="27"/>
      <c r="B5" s="28"/>
      <c r="C5" s="28"/>
      <c r="D5" s="7" t="s">
        <v>5</v>
      </c>
      <c r="E5" s="7" t="s">
        <v>7</v>
      </c>
      <c r="G5" s="9"/>
      <c r="H5" s="9"/>
    </row>
    <row r="6" spans="1:8" ht="18" customHeight="1" x14ac:dyDescent="0.2">
      <c r="A6" s="10" t="s">
        <v>8</v>
      </c>
      <c r="B6" s="11">
        <v>26</v>
      </c>
      <c r="C6" s="18">
        <v>6780</v>
      </c>
      <c r="D6" s="18">
        <v>6780</v>
      </c>
      <c r="E6" s="22">
        <v>100</v>
      </c>
    </row>
    <row r="7" spans="1:8" ht="18" customHeight="1" x14ac:dyDescent="0.2">
      <c r="A7" s="10" t="s">
        <v>9</v>
      </c>
      <c r="B7" s="11" t="s">
        <v>10</v>
      </c>
      <c r="C7" s="18">
        <v>6590</v>
      </c>
      <c r="D7" s="18">
        <v>6590</v>
      </c>
      <c r="E7" s="22">
        <v>100</v>
      </c>
    </row>
    <row r="8" spans="1:8" ht="18" customHeight="1" x14ac:dyDescent="0.2">
      <c r="A8" s="10" t="s">
        <v>11</v>
      </c>
      <c r="B8" s="11" t="s">
        <v>12</v>
      </c>
      <c r="C8" s="18">
        <v>3170</v>
      </c>
      <c r="D8" s="18">
        <v>3170</v>
      </c>
      <c r="E8" s="22">
        <v>100</v>
      </c>
    </row>
    <row r="9" spans="1:8" ht="18" customHeight="1" x14ac:dyDescent="0.2">
      <c r="A9" s="10" t="s">
        <v>13</v>
      </c>
      <c r="B9" s="11">
        <v>16</v>
      </c>
      <c r="C9" s="18">
        <v>230</v>
      </c>
      <c r="D9" s="18">
        <v>230</v>
      </c>
      <c r="E9" s="22">
        <v>100</v>
      </c>
    </row>
    <row r="10" spans="1:8" ht="18" customHeight="1" x14ac:dyDescent="0.2">
      <c r="A10" s="10" t="s">
        <v>14</v>
      </c>
      <c r="B10" s="11">
        <v>16</v>
      </c>
      <c r="C10" s="18">
        <v>1250</v>
      </c>
      <c r="D10" s="18">
        <v>1250</v>
      </c>
      <c r="E10" s="22">
        <v>100</v>
      </c>
      <c r="H10" s="9"/>
    </row>
    <row r="11" spans="1:8" ht="18" customHeight="1" x14ac:dyDescent="0.2">
      <c r="A11" s="10" t="s">
        <v>15</v>
      </c>
      <c r="B11" s="11" t="s">
        <v>16</v>
      </c>
      <c r="C11" s="18">
        <v>6740</v>
      </c>
      <c r="D11" s="18">
        <v>6740</v>
      </c>
      <c r="E11" s="22">
        <v>100</v>
      </c>
    </row>
    <row r="12" spans="1:8" ht="18" customHeight="1" x14ac:dyDescent="0.2">
      <c r="A12" s="10" t="s">
        <v>17</v>
      </c>
      <c r="B12" s="11" t="s">
        <v>18</v>
      </c>
      <c r="C12" s="18">
        <v>2570</v>
      </c>
      <c r="D12" s="18">
        <v>2140</v>
      </c>
      <c r="E12" s="22">
        <v>83.2</v>
      </c>
    </row>
    <row r="13" spans="1:8" ht="18" customHeight="1" x14ac:dyDescent="0.2">
      <c r="A13" s="10" t="s">
        <v>19</v>
      </c>
      <c r="B13" s="11">
        <v>20</v>
      </c>
      <c r="C13" s="18">
        <v>2050</v>
      </c>
      <c r="D13" s="18">
        <v>2050</v>
      </c>
      <c r="E13" s="22">
        <v>100</v>
      </c>
    </row>
    <row r="14" spans="1:8" ht="18" customHeight="1" x14ac:dyDescent="0.2">
      <c r="A14" s="10" t="s">
        <v>20</v>
      </c>
      <c r="B14" s="11" t="s">
        <v>18</v>
      </c>
      <c r="C14" s="18">
        <v>2770</v>
      </c>
      <c r="D14" s="18">
        <v>2770</v>
      </c>
      <c r="E14" s="22">
        <v>100</v>
      </c>
    </row>
    <row r="15" spans="1:8" ht="18" customHeight="1" x14ac:dyDescent="0.2">
      <c r="A15" s="10" t="s">
        <v>21</v>
      </c>
      <c r="B15" s="11" t="s">
        <v>22</v>
      </c>
      <c r="C15" s="18">
        <v>1430</v>
      </c>
      <c r="D15" s="18">
        <v>1430</v>
      </c>
      <c r="E15" s="22">
        <v>100</v>
      </c>
    </row>
    <row r="16" spans="1:8" ht="18" customHeight="1" x14ac:dyDescent="0.2">
      <c r="A16" s="10" t="s">
        <v>23</v>
      </c>
      <c r="B16" s="11">
        <v>16</v>
      </c>
      <c r="C16" s="18">
        <v>1200</v>
      </c>
      <c r="D16" s="18">
        <v>1200</v>
      </c>
      <c r="E16" s="22">
        <v>100</v>
      </c>
    </row>
    <row r="17" spans="1:5" ht="18" customHeight="1" x14ac:dyDescent="0.2">
      <c r="A17" s="10" t="s">
        <v>24</v>
      </c>
      <c r="B17" s="11" t="s">
        <v>25</v>
      </c>
      <c r="C17" s="18">
        <v>6400</v>
      </c>
      <c r="D17" s="18">
        <v>4820</v>
      </c>
      <c r="E17" s="22">
        <v>75.3125</v>
      </c>
    </row>
    <row r="18" spans="1:5" ht="18" customHeight="1" x14ac:dyDescent="0.2">
      <c r="A18" s="10" t="s">
        <v>26</v>
      </c>
      <c r="B18" s="11" t="s">
        <v>27</v>
      </c>
      <c r="C18" s="18">
        <v>5570</v>
      </c>
      <c r="D18" s="18">
        <v>5570</v>
      </c>
      <c r="E18" s="22">
        <v>100</v>
      </c>
    </row>
    <row r="19" spans="1:5" ht="18" customHeight="1" x14ac:dyDescent="0.2">
      <c r="A19" s="10" t="s">
        <v>28</v>
      </c>
      <c r="B19" s="11" t="s">
        <v>22</v>
      </c>
      <c r="C19" s="18">
        <v>920</v>
      </c>
      <c r="D19" s="18">
        <v>920</v>
      </c>
      <c r="E19" s="22">
        <v>100</v>
      </c>
    </row>
    <row r="20" spans="1:5" ht="18" customHeight="1" x14ac:dyDescent="0.2">
      <c r="A20" s="10" t="s">
        <v>29</v>
      </c>
      <c r="B20" s="11">
        <v>16</v>
      </c>
      <c r="C20" s="18">
        <v>1530</v>
      </c>
      <c r="D20" s="18">
        <v>1530</v>
      </c>
      <c r="E20" s="22">
        <v>100</v>
      </c>
    </row>
    <row r="21" spans="1:5" ht="18" customHeight="1" x14ac:dyDescent="0.2">
      <c r="A21" s="10" t="s">
        <v>30</v>
      </c>
      <c r="B21" s="11">
        <v>16</v>
      </c>
      <c r="C21" s="18">
        <v>1460</v>
      </c>
      <c r="D21" s="18">
        <v>900</v>
      </c>
      <c r="E21" s="22">
        <v>61.643835616438359</v>
      </c>
    </row>
    <row r="22" spans="1:5" ht="18" customHeight="1" x14ac:dyDescent="0.2">
      <c r="A22" s="10" t="s">
        <v>31</v>
      </c>
      <c r="B22" s="11" t="s">
        <v>32</v>
      </c>
      <c r="C22" s="18">
        <v>1060</v>
      </c>
      <c r="D22" s="18">
        <v>490</v>
      </c>
      <c r="E22" s="22">
        <v>46.226415094339622</v>
      </c>
    </row>
    <row r="23" spans="1:5" ht="18" customHeight="1" x14ac:dyDescent="0.2">
      <c r="A23" s="10" t="s">
        <v>33</v>
      </c>
      <c r="B23" s="11" t="s">
        <v>12</v>
      </c>
      <c r="C23" s="18">
        <v>5950</v>
      </c>
      <c r="D23" s="18">
        <v>5950</v>
      </c>
      <c r="E23" s="22">
        <v>100</v>
      </c>
    </row>
    <row r="24" spans="1:5" ht="18" customHeight="1" x14ac:dyDescent="0.2">
      <c r="A24" s="10" t="s">
        <v>34</v>
      </c>
      <c r="B24" s="11" t="s">
        <v>12</v>
      </c>
      <c r="C24" s="18">
        <v>1550</v>
      </c>
      <c r="D24" s="18">
        <v>790</v>
      </c>
      <c r="E24" s="22">
        <v>50.967741935483865</v>
      </c>
    </row>
    <row r="25" spans="1:5" ht="18" customHeight="1" x14ac:dyDescent="0.2">
      <c r="A25" s="10" t="s">
        <v>35</v>
      </c>
      <c r="B25" s="11">
        <v>16</v>
      </c>
      <c r="C25" s="18">
        <v>180</v>
      </c>
      <c r="D25" s="18">
        <v>180</v>
      </c>
      <c r="E25" s="22">
        <v>100</v>
      </c>
    </row>
    <row r="26" spans="1:5" ht="18" customHeight="1" x14ac:dyDescent="0.2">
      <c r="A26" s="10" t="s">
        <v>36</v>
      </c>
      <c r="B26" s="11">
        <v>16</v>
      </c>
      <c r="C26" s="18">
        <v>720</v>
      </c>
      <c r="D26" s="18">
        <v>720</v>
      </c>
      <c r="E26" s="22">
        <v>100</v>
      </c>
    </row>
    <row r="27" spans="1:5" ht="18" customHeight="1" x14ac:dyDescent="0.2">
      <c r="A27" s="10" t="s">
        <v>37</v>
      </c>
      <c r="B27" s="11">
        <v>12</v>
      </c>
      <c r="C27" s="18">
        <v>2770</v>
      </c>
      <c r="D27" s="18">
        <v>750</v>
      </c>
      <c r="E27" s="22">
        <v>27.1</v>
      </c>
    </row>
    <row r="28" spans="1:5" ht="18" customHeight="1" x14ac:dyDescent="0.2">
      <c r="A28" s="10" t="s">
        <v>38</v>
      </c>
      <c r="B28" s="11" t="s">
        <v>39</v>
      </c>
      <c r="C28" s="18">
        <v>4360</v>
      </c>
      <c r="D28" s="18">
        <v>4360</v>
      </c>
      <c r="E28" s="22">
        <v>100</v>
      </c>
    </row>
    <row r="29" spans="1:5" ht="18" customHeight="1" x14ac:dyDescent="0.2">
      <c r="A29" s="10" t="s">
        <v>40</v>
      </c>
      <c r="B29" s="11">
        <v>11</v>
      </c>
      <c r="C29" s="18">
        <v>1350</v>
      </c>
      <c r="D29" s="18">
        <v>1350</v>
      </c>
      <c r="E29" s="22">
        <v>100</v>
      </c>
    </row>
    <row r="30" spans="1:5" ht="18" customHeight="1" x14ac:dyDescent="0.2">
      <c r="A30" s="10" t="s">
        <v>41</v>
      </c>
      <c r="B30" s="11">
        <v>12</v>
      </c>
      <c r="C30" s="18">
        <v>1500</v>
      </c>
      <c r="D30" s="18">
        <v>1500</v>
      </c>
      <c r="E30" s="22">
        <v>100</v>
      </c>
    </row>
    <row r="31" spans="1:5" ht="18" customHeight="1" x14ac:dyDescent="0.2">
      <c r="A31" s="10" t="s">
        <v>42</v>
      </c>
      <c r="B31" s="11">
        <v>12</v>
      </c>
      <c r="C31" s="18">
        <v>1300</v>
      </c>
      <c r="D31" s="18">
        <v>1300</v>
      </c>
      <c r="E31" s="22">
        <v>100</v>
      </c>
    </row>
    <row r="32" spans="1:5" ht="18" customHeight="1" x14ac:dyDescent="0.2">
      <c r="A32" s="10" t="s">
        <v>43</v>
      </c>
      <c r="B32" s="11" t="s">
        <v>44</v>
      </c>
      <c r="C32" s="18">
        <v>2280</v>
      </c>
      <c r="D32" s="18">
        <v>1610</v>
      </c>
      <c r="E32" s="22">
        <v>70.599999999999994</v>
      </c>
    </row>
    <row r="33" spans="1:8" ht="18" customHeight="1" x14ac:dyDescent="0.2">
      <c r="A33" s="10" t="s">
        <v>45</v>
      </c>
      <c r="B33" s="11">
        <v>12</v>
      </c>
      <c r="C33" s="18">
        <v>490</v>
      </c>
      <c r="D33" s="18">
        <v>250</v>
      </c>
      <c r="E33" s="22">
        <v>51.020408163265309</v>
      </c>
    </row>
    <row r="34" spans="1:8" ht="18" customHeight="1" x14ac:dyDescent="0.2">
      <c r="A34" s="10" t="s">
        <v>46</v>
      </c>
      <c r="B34" s="11">
        <v>3.6</v>
      </c>
      <c r="C34" s="18">
        <v>70</v>
      </c>
      <c r="D34" s="18">
        <v>70</v>
      </c>
      <c r="E34" s="22">
        <v>100</v>
      </c>
    </row>
    <row r="35" spans="1:8" ht="18" customHeight="1" x14ac:dyDescent="0.2">
      <c r="A35" s="10" t="s">
        <v>47</v>
      </c>
      <c r="B35" s="11" t="s">
        <v>48</v>
      </c>
      <c r="C35" s="18">
        <v>8720</v>
      </c>
      <c r="D35" s="18">
        <v>8720</v>
      </c>
      <c r="E35" s="22">
        <v>100</v>
      </c>
    </row>
    <row r="36" spans="1:8" ht="18" customHeight="1" x14ac:dyDescent="0.2">
      <c r="A36" s="10" t="s">
        <v>49</v>
      </c>
      <c r="B36" s="11">
        <v>12</v>
      </c>
      <c r="C36" s="18">
        <v>460</v>
      </c>
      <c r="D36" s="18">
        <v>460</v>
      </c>
      <c r="E36" s="22">
        <v>100</v>
      </c>
      <c r="G36" s="9"/>
      <c r="H36" s="9"/>
    </row>
    <row r="37" spans="1:8" ht="18" customHeight="1" x14ac:dyDescent="0.2">
      <c r="A37" s="10" t="s">
        <v>50</v>
      </c>
      <c r="B37" s="15">
        <v>9</v>
      </c>
      <c r="C37" s="18">
        <v>530</v>
      </c>
      <c r="D37" s="18">
        <v>530</v>
      </c>
      <c r="E37" s="22">
        <v>100</v>
      </c>
    </row>
    <row r="38" spans="1:8" ht="18" customHeight="1" x14ac:dyDescent="0.2">
      <c r="A38" s="28" t="s">
        <v>51</v>
      </c>
      <c r="B38" s="27"/>
      <c r="C38" s="20">
        <f>SUM(C6:C37)</f>
        <v>83950</v>
      </c>
      <c r="D38" s="20">
        <f>SUM(D6:D37)</f>
        <v>77120</v>
      </c>
      <c r="E38" s="21">
        <v>91.7</v>
      </c>
    </row>
    <row r="39" spans="1:8" ht="18" customHeight="1" x14ac:dyDescent="0.2">
      <c r="A39" s="5" t="s">
        <v>52</v>
      </c>
    </row>
    <row r="40" spans="1:8" ht="18" customHeight="1" x14ac:dyDescent="0.2">
      <c r="A40" s="5" t="s">
        <v>53</v>
      </c>
    </row>
  </sheetData>
  <mergeCells count="5">
    <mergeCell ref="A4:A5"/>
    <mergeCell ref="B4:B5"/>
    <mergeCell ref="C4:C5"/>
    <mergeCell ref="D4:E4"/>
    <mergeCell ref="A38:B38"/>
  </mergeCells>
  <phoneticPr fontId="8"/>
  <printOptions horizontalCentered="1" verticalCentered="1"/>
  <pageMargins left="0.75" right="0.57999999999999996" top="1" bottom="1" header="0.51200000000000001" footer="0.51200000000000001"/>
  <pageSetup paperSize="9" orientation="portrait" blackAndWhite="1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syncVertical="1" syncRef="A1" transitionEvaluation="1"/>
  <dimension ref="A1:H38"/>
  <sheetViews>
    <sheetView zoomScaleNormal="100" workbookViewId="0">
      <selection activeCell="C21" sqref="C21"/>
    </sheetView>
  </sheetViews>
  <sheetFormatPr defaultColWidth="10.69921875" defaultRowHeight="18" customHeight="1" x14ac:dyDescent="0.2"/>
  <cols>
    <col min="1" max="1" width="14" style="5" customWidth="1"/>
    <col min="2" max="4" width="13.19921875" style="5" customWidth="1"/>
    <col min="5" max="5" width="13.19921875" style="6" customWidth="1"/>
    <col min="6" max="6" width="3.296875" style="5" customWidth="1"/>
    <col min="7" max="16384" width="10.69921875" style="5"/>
  </cols>
  <sheetData>
    <row r="1" spans="1:8" s="3" customFormat="1" ht="18" customHeight="1" x14ac:dyDescent="0.2">
      <c r="A1" s="1" t="s">
        <v>0</v>
      </c>
      <c r="B1" s="2"/>
      <c r="D1" s="4" t="s">
        <v>64</v>
      </c>
    </row>
    <row r="2" spans="1:8" s="3" customFormat="1" ht="18" customHeight="1" x14ac:dyDescent="0.2">
      <c r="D2" s="4" t="s">
        <v>2</v>
      </c>
    </row>
    <row r="3" spans="1:8" ht="18" customHeight="1" x14ac:dyDescent="0.2">
      <c r="B3" s="23"/>
    </row>
    <row r="4" spans="1:8" ht="18" customHeight="1" x14ac:dyDescent="0.2">
      <c r="A4" s="27" t="s">
        <v>3</v>
      </c>
      <c r="B4" s="28" t="s">
        <v>4</v>
      </c>
      <c r="C4" s="28" t="s">
        <v>5</v>
      </c>
      <c r="D4" s="30" t="s">
        <v>6</v>
      </c>
      <c r="E4" s="30"/>
    </row>
    <row r="5" spans="1:8" ht="18" customHeight="1" x14ac:dyDescent="0.2">
      <c r="A5" s="27"/>
      <c r="B5" s="28"/>
      <c r="C5" s="28"/>
      <c r="D5" s="7" t="s">
        <v>5</v>
      </c>
      <c r="E5" s="8" t="s">
        <v>7</v>
      </c>
      <c r="G5" s="9"/>
      <c r="H5" s="9"/>
    </row>
    <row r="6" spans="1:8" ht="18" customHeight="1" x14ac:dyDescent="0.2">
      <c r="A6" s="10" t="s">
        <v>8</v>
      </c>
      <c r="B6" s="11">
        <v>26</v>
      </c>
      <c r="C6" s="18">
        <v>6780</v>
      </c>
      <c r="D6" s="18">
        <v>6780</v>
      </c>
      <c r="E6" s="19">
        <v>100</v>
      </c>
    </row>
    <row r="7" spans="1:8" ht="18" customHeight="1" x14ac:dyDescent="0.2">
      <c r="A7" s="10" t="s">
        <v>9</v>
      </c>
      <c r="B7" s="11" t="s">
        <v>10</v>
      </c>
      <c r="C7" s="18">
        <v>6590</v>
      </c>
      <c r="D7" s="18">
        <v>6590</v>
      </c>
      <c r="E7" s="19">
        <v>100</v>
      </c>
    </row>
    <row r="8" spans="1:8" ht="18" customHeight="1" x14ac:dyDescent="0.2">
      <c r="A8" s="10" t="s">
        <v>11</v>
      </c>
      <c r="B8" s="11" t="s">
        <v>12</v>
      </c>
      <c r="C8" s="18">
        <v>3170</v>
      </c>
      <c r="D8" s="18">
        <v>3170</v>
      </c>
      <c r="E8" s="19">
        <v>100</v>
      </c>
    </row>
    <row r="9" spans="1:8" ht="18" customHeight="1" x14ac:dyDescent="0.2">
      <c r="A9" s="10" t="s">
        <v>65</v>
      </c>
      <c r="B9" s="11" t="s">
        <v>66</v>
      </c>
      <c r="C9" s="18">
        <v>5800</v>
      </c>
      <c r="D9" s="18">
        <v>950</v>
      </c>
      <c r="E9" s="19">
        <v>16.3</v>
      </c>
    </row>
    <row r="10" spans="1:8" ht="18" customHeight="1" x14ac:dyDescent="0.2">
      <c r="A10" s="10" t="s">
        <v>14</v>
      </c>
      <c r="B10" s="11">
        <v>16</v>
      </c>
      <c r="C10" s="18">
        <v>1250</v>
      </c>
      <c r="D10" s="18">
        <v>1250</v>
      </c>
      <c r="E10" s="19">
        <v>100</v>
      </c>
      <c r="H10" s="9"/>
    </row>
    <row r="11" spans="1:8" ht="18" customHeight="1" x14ac:dyDescent="0.2">
      <c r="A11" s="10" t="s">
        <v>15</v>
      </c>
      <c r="B11" s="11" t="s">
        <v>16</v>
      </c>
      <c r="C11" s="18">
        <v>6740</v>
      </c>
      <c r="D11" s="18">
        <v>6740</v>
      </c>
      <c r="E11" s="19">
        <v>100</v>
      </c>
    </row>
    <row r="12" spans="1:8" ht="18" customHeight="1" x14ac:dyDescent="0.2">
      <c r="A12" s="10" t="s">
        <v>17</v>
      </c>
      <c r="B12" s="11" t="s">
        <v>18</v>
      </c>
      <c r="C12" s="18">
        <v>2570</v>
      </c>
      <c r="D12" s="18">
        <v>2140</v>
      </c>
      <c r="E12" s="19">
        <v>83.2</v>
      </c>
    </row>
    <row r="13" spans="1:8" ht="18" customHeight="1" x14ac:dyDescent="0.2">
      <c r="A13" s="10" t="s">
        <v>19</v>
      </c>
      <c r="B13" s="11">
        <v>20</v>
      </c>
      <c r="C13" s="18">
        <v>2050</v>
      </c>
      <c r="D13" s="18">
        <v>2050</v>
      </c>
      <c r="E13" s="19">
        <v>100</v>
      </c>
    </row>
    <row r="14" spans="1:8" ht="18" customHeight="1" x14ac:dyDescent="0.2">
      <c r="A14" s="10" t="s">
        <v>20</v>
      </c>
      <c r="B14" s="11" t="s">
        <v>18</v>
      </c>
      <c r="C14" s="18">
        <v>2770</v>
      </c>
      <c r="D14" s="18">
        <v>2770</v>
      </c>
      <c r="E14" s="19">
        <v>100</v>
      </c>
    </row>
    <row r="15" spans="1:8" ht="18" customHeight="1" x14ac:dyDescent="0.2">
      <c r="A15" s="10" t="s">
        <v>21</v>
      </c>
      <c r="B15" s="11" t="s">
        <v>22</v>
      </c>
      <c r="C15" s="18">
        <v>1430</v>
      </c>
      <c r="D15" s="18">
        <v>1430</v>
      </c>
      <c r="E15" s="19">
        <v>100</v>
      </c>
    </row>
    <row r="16" spans="1:8" ht="18" customHeight="1" x14ac:dyDescent="0.2">
      <c r="A16" s="10" t="s">
        <v>23</v>
      </c>
      <c r="B16" s="11">
        <v>16</v>
      </c>
      <c r="C16" s="18">
        <v>1200</v>
      </c>
      <c r="D16" s="18">
        <v>1200</v>
      </c>
      <c r="E16" s="19">
        <v>100</v>
      </c>
    </row>
    <row r="17" spans="1:5" ht="18" customHeight="1" x14ac:dyDescent="0.2">
      <c r="A17" s="10" t="s">
        <v>24</v>
      </c>
      <c r="B17" s="11" t="s">
        <v>25</v>
      </c>
      <c r="C17" s="18">
        <v>6400</v>
      </c>
      <c r="D17" s="18">
        <v>4820</v>
      </c>
      <c r="E17" s="22">
        <v>75.3125</v>
      </c>
    </row>
    <row r="18" spans="1:5" ht="18" customHeight="1" x14ac:dyDescent="0.2">
      <c r="A18" s="10" t="s">
        <v>26</v>
      </c>
      <c r="B18" s="11" t="s">
        <v>27</v>
      </c>
      <c r="C18" s="18">
        <v>5570</v>
      </c>
      <c r="D18" s="18">
        <v>5570</v>
      </c>
      <c r="E18" s="19">
        <v>100</v>
      </c>
    </row>
    <row r="19" spans="1:5" ht="18" customHeight="1" x14ac:dyDescent="0.2">
      <c r="A19" s="10" t="s">
        <v>28</v>
      </c>
      <c r="B19" s="11" t="s">
        <v>22</v>
      </c>
      <c r="C19" s="18">
        <v>920</v>
      </c>
      <c r="D19" s="18">
        <v>920</v>
      </c>
      <c r="E19" s="19">
        <v>100</v>
      </c>
    </row>
    <row r="20" spans="1:5" ht="18" customHeight="1" x14ac:dyDescent="0.2">
      <c r="A20" s="10" t="s">
        <v>29</v>
      </c>
      <c r="B20" s="11">
        <v>16</v>
      </c>
      <c r="C20" s="18">
        <v>1530</v>
      </c>
      <c r="D20" s="18">
        <v>1530</v>
      </c>
      <c r="E20" s="19">
        <v>100</v>
      </c>
    </row>
    <row r="21" spans="1:5" ht="18" customHeight="1" x14ac:dyDescent="0.2">
      <c r="A21" s="10" t="s">
        <v>30</v>
      </c>
      <c r="B21" s="11">
        <v>16</v>
      </c>
      <c r="C21" s="18">
        <v>1460</v>
      </c>
      <c r="D21" s="18">
        <v>900</v>
      </c>
      <c r="E21" s="19">
        <v>61.643835616438359</v>
      </c>
    </row>
    <row r="22" spans="1:5" ht="18" customHeight="1" x14ac:dyDescent="0.2">
      <c r="A22" s="10" t="s">
        <v>31</v>
      </c>
      <c r="B22" s="11" t="s">
        <v>32</v>
      </c>
      <c r="C22" s="18">
        <v>1060</v>
      </c>
      <c r="D22" s="18">
        <v>490</v>
      </c>
      <c r="E22" s="19">
        <v>46.226415094339622</v>
      </c>
    </row>
    <row r="23" spans="1:5" ht="18" customHeight="1" x14ac:dyDescent="0.2">
      <c r="A23" s="10" t="s">
        <v>33</v>
      </c>
      <c r="B23" s="11" t="s">
        <v>12</v>
      </c>
      <c r="C23" s="18">
        <v>5950</v>
      </c>
      <c r="D23" s="18">
        <v>5950</v>
      </c>
      <c r="E23" s="19">
        <v>100</v>
      </c>
    </row>
    <row r="24" spans="1:5" ht="18" customHeight="1" x14ac:dyDescent="0.2">
      <c r="A24" s="10" t="s">
        <v>34</v>
      </c>
      <c r="B24" s="11" t="s">
        <v>12</v>
      </c>
      <c r="C24" s="18">
        <v>1550</v>
      </c>
      <c r="D24" s="18">
        <v>790</v>
      </c>
      <c r="E24" s="19">
        <v>50.967741935483865</v>
      </c>
    </row>
    <row r="25" spans="1:5" ht="18" customHeight="1" x14ac:dyDescent="0.2">
      <c r="A25" s="10" t="s">
        <v>35</v>
      </c>
      <c r="B25" s="11">
        <v>16</v>
      </c>
      <c r="C25" s="18">
        <v>180</v>
      </c>
      <c r="D25" s="18">
        <v>180</v>
      </c>
      <c r="E25" s="19">
        <v>100</v>
      </c>
    </row>
    <row r="26" spans="1:5" ht="18" customHeight="1" x14ac:dyDescent="0.2">
      <c r="A26" s="10" t="s">
        <v>37</v>
      </c>
      <c r="B26" s="11">
        <v>12</v>
      </c>
      <c r="C26" s="18">
        <v>2770</v>
      </c>
      <c r="D26" s="18">
        <v>750</v>
      </c>
      <c r="E26" s="19">
        <v>27.075812274368232</v>
      </c>
    </row>
    <row r="27" spans="1:5" ht="18" customHeight="1" x14ac:dyDescent="0.2">
      <c r="A27" s="10" t="s">
        <v>38</v>
      </c>
      <c r="B27" s="11" t="s">
        <v>39</v>
      </c>
      <c r="C27" s="18">
        <v>4360</v>
      </c>
      <c r="D27" s="18">
        <v>4360</v>
      </c>
      <c r="E27" s="19">
        <v>100</v>
      </c>
    </row>
    <row r="28" spans="1:5" ht="18" customHeight="1" x14ac:dyDescent="0.2">
      <c r="A28" s="10" t="s">
        <v>40</v>
      </c>
      <c r="B28" s="11">
        <v>11</v>
      </c>
      <c r="C28" s="18">
        <v>1350</v>
      </c>
      <c r="D28" s="18">
        <v>1350</v>
      </c>
      <c r="E28" s="19">
        <v>100</v>
      </c>
    </row>
    <row r="29" spans="1:5" ht="18" customHeight="1" x14ac:dyDescent="0.2">
      <c r="A29" s="10" t="s">
        <v>41</v>
      </c>
      <c r="B29" s="11">
        <v>12</v>
      </c>
      <c r="C29" s="18">
        <v>1500</v>
      </c>
      <c r="D29" s="18">
        <v>1500</v>
      </c>
      <c r="E29" s="19">
        <v>100</v>
      </c>
    </row>
    <row r="30" spans="1:5" ht="18" customHeight="1" x14ac:dyDescent="0.2">
      <c r="A30" s="10" t="s">
        <v>42</v>
      </c>
      <c r="B30" s="11">
        <v>12</v>
      </c>
      <c r="C30" s="18">
        <v>1300</v>
      </c>
      <c r="D30" s="18">
        <v>1300</v>
      </c>
      <c r="E30" s="19">
        <v>100</v>
      </c>
    </row>
    <row r="31" spans="1:5" ht="18" customHeight="1" x14ac:dyDescent="0.2">
      <c r="A31" s="10" t="s">
        <v>43</v>
      </c>
      <c r="B31" s="11" t="s">
        <v>44</v>
      </c>
      <c r="C31" s="18">
        <v>2280</v>
      </c>
      <c r="D31" s="18">
        <v>1610</v>
      </c>
      <c r="E31" s="19">
        <v>70.614035087719301</v>
      </c>
    </row>
    <row r="32" spans="1:5" ht="18" customHeight="1" x14ac:dyDescent="0.2">
      <c r="A32" s="10" t="s">
        <v>45</v>
      </c>
      <c r="B32" s="11">
        <v>12</v>
      </c>
      <c r="C32" s="18">
        <v>490</v>
      </c>
      <c r="D32" s="18">
        <v>250</v>
      </c>
      <c r="E32" s="19">
        <v>51.020408163265309</v>
      </c>
    </row>
    <row r="33" spans="1:8" ht="18" customHeight="1" x14ac:dyDescent="0.2">
      <c r="A33" s="10" t="s">
        <v>46</v>
      </c>
      <c r="B33" s="11">
        <v>3.6</v>
      </c>
      <c r="C33" s="18">
        <v>70</v>
      </c>
      <c r="D33" s="18">
        <v>70</v>
      </c>
      <c r="E33" s="19">
        <v>100</v>
      </c>
    </row>
    <row r="34" spans="1:8" ht="18" customHeight="1" x14ac:dyDescent="0.2">
      <c r="A34" s="10" t="s">
        <v>47</v>
      </c>
      <c r="B34" s="11" t="s">
        <v>48</v>
      </c>
      <c r="C34" s="18">
        <v>8720</v>
      </c>
      <c r="D34" s="18">
        <v>8720</v>
      </c>
      <c r="E34" s="19">
        <v>100</v>
      </c>
    </row>
    <row r="35" spans="1:8" ht="18" customHeight="1" x14ac:dyDescent="0.2">
      <c r="A35" s="10" t="s">
        <v>49</v>
      </c>
      <c r="B35" s="11">
        <v>12</v>
      </c>
      <c r="C35" s="18">
        <v>460</v>
      </c>
      <c r="D35" s="18">
        <v>460</v>
      </c>
      <c r="E35" s="19">
        <v>100</v>
      </c>
      <c r="G35" s="9"/>
      <c r="H35" s="9"/>
    </row>
    <row r="36" spans="1:8" ht="18" customHeight="1" x14ac:dyDescent="0.2">
      <c r="A36" s="10" t="s">
        <v>50</v>
      </c>
      <c r="B36" s="15">
        <v>9</v>
      </c>
      <c r="C36" s="18">
        <v>530</v>
      </c>
      <c r="D36" s="18">
        <v>530</v>
      </c>
      <c r="E36" s="19">
        <v>100</v>
      </c>
    </row>
    <row r="37" spans="1:8" ht="18" customHeight="1" x14ac:dyDescent="0.2">
      <c r="A37" s="28" t="s">
        <v>51</v>
      </c>
      <c r="B37" s="27"/>
      <c r="C37" s="20">
        <f>SUM(C6:C36)</f>
        <v>88800</v>
      </c>
      <c r="D37" s="20">
        <f>SUM(D6:D36)</f>
        <v>77120</v>
      </c>
      <c r="E37" s="21">
        <v>86.8</v>
      </c>
    </row>
    <row r="38" spans="1:8" ht="18" customHeight="1" x14ac:dyDescent="0.2">
      <c r="A38" s="5" t="s">
        <v>52</v>
      </c>
    </row>
  </sheetData>
  <mergeCells count="5">
    <mergeCell ref="A4:A5"/>
    <mergeCell ref="B4:B5"/>
    <mergeCell ref="C4:C5"/>
    <mergeCell ref="D4:E4"/>
    <mergeCell ref="A37:B37"/>
  </mergeCells>
  <phoneticPr fontId="8"/>
  <printOptions horizontalCentered="1" verticalCentered="1"/>
  <pageMargins left="0.75" right="0.57999999999999996" top="1" bottom="1" header="0.51200000000000001" footer="0.51200000000000001"/>
  <pageSetup paperSize="9" orientation="portrait" blackAndWhite="1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syncVertical="1" syncRef="A1" transitionEvaluation="1"/>
  <dimension ref="A1:H38"/>
  <sheetViews>
    <sheetView zoomScaleNormal="100" workbookViewId="0">
      <selection activeCell="E37" sqref="E37"/>
    </sheetView>
  </sheetViews>
  <sheetFormatPr defaultColWidth="10.69921875" defaultRowHeight="18" customHeight="1" x14ac:dyDescent="0.2"/>
  <cols>
    <col min="1" max="1" width="14" style="5" customWidth="1"/>
    <col min="2" max="4" width="13.19921875" style="5" customWidth="1"/>
    <col min="5" max="5" width="13.19921875" style="6" customWidth="1"/>
    <col min="6" max="6" width="3.296875" style="5" customWidth="1"/>
    <col min="7" max="16384" width="10.69921875" style="5"/>
  </cols>
  <sheetData>
    <row r="1" spans="1:8" s="3" customFormat="1" ht="18" customHeight="1" x14ac:dyDescent="0.2">
      <c r="A1" s="1" t="s">
        <v>0</v>
      </c>
      <c r="B1" s="2"/>
      <c r="D1" s="4" t="s">
        <v>67</v>
      </c>
    </row>
    <row r="2" spans="1:8" s="3" customFormat="1" ht="18" customHeight="1" x14ac:dyDescent="0.2">
      <c r="D2" s="4" t="s">
        <v>2</v>
      </c>
    </row>
    <row r="4" spans="1:8" ht="18" customHeight="1" x14ac:dyDescent="0.2">
      <c r="A4" s="27" t="s">
        <v>3</v>
      </c>
      <c r="B4" s="28" t="s">
        <v>4</v>
      </c>
      <c r="C4" s="28" t="s">
        <v>5</v>
      </c>
      <c r="D4" s="30" t="s">
        <v>6</v>
      </c>
      <c r="E4" s="30"/>
    </row>
    <row r="5" spans="1:8" ht="18" customHeight="1" x14ac:dyDescent="0.2">
      <c r="A5" s="27"/>
      <c r="B5" s="28"/>
      <c r="C5" s="28"/>
      <c r="D5" s="7" t="s">
        <v>5</v>
      </c>
      <c r="E5" s="8" t="s">
        <v>7</v>
      </c>
      <c r="G5" s="9"/>
      <c r="H5" s="9"/>
    </row>
    <row r="6" spans="1:8" ht="18" customHeight="1" x14ac:dyDescent="0.2">
      <c r="A6" s="10" t="s">
        <v>8</v>
      </c>
      <c r="B6" s="11">
        <v>26</v>
      </c>
      <c r="C6" s="18">
        <v>6780</v>
      </c>
      <c r="D6" s="18">
        <v>6780</v>
      </c>
      <c r="E6" s="19">
        <f t="shared" ref="E6:E11" si="0">D6/C6*100</f>
        <v>100</v>
      </c>
    </row>
    <row r="7" spans="1:8" ht="18" customHeight="1" x14ac:dyDescent="0.2">
      <c r="A7" s="10" t="s">
        <v>9</v>
      </c>
      <c r="B7" s="11" t="s">
        <v>68</v>
      </c>
      <c r="C7" s="18">
        <v>6590</v>
      </c>
      <c r="D7" s="18">
        <v>6590</v>
      </c>
      <c r="E7" s="19">
        <f t="shared" si="0"/>
        <v>100</v>
      </c>
    </row>
    <row r="8" spans="1:8" ht="18" customHeight="1" x14ac:dyDescent="0.2">
      <c r="A8" s="10" t="s">
        <v>11</v>
      </c>
      <c r="B8" s="11" t="s">
        <v>69</v>
      </c>
      <c r="C8" s="18">
        <v>3170</v>
      </c>
      <c r="D8" s="18">
        <v>3170</v>
      </c>
      <c r="E8" s="19">
        <f t="shared" si="0"/>
        <v>100</v>
      </c>
    </row>
    <row r="9" spans="1:8" ht="18" customHeight="1" x14ac:dyDescent="0.2">
      <c r="A9" s="10" t="s">
        <v>65</v>
      </c>
      <c r="B9" s="11" t="s">
        <v>70</v>
      </c>
      <c r="C9" s="18">
        <v>5800</v>
      </c>
      <c r="D9" s="18">
        <v>950</v>
      </c>
      <c r="E9" s="19">
        <v>16.3</v>
      </c>
    </row>
    <row r="10" spans="1:8" ht="18" customHeight="1" x14ac:dyDescent="0.2">
      <c r="A10" s="10" t="s">
        <v>14</v>
      </c>
      <c r="B10" s="11">
        <v>16</v>
      </c>
      <c r="C10" s="18">
        <v>1250</v>
      </c>
      <c r="D10" s="18">
        <v>1250</v>
      </c>
      <c r="E10" s="19">
        <f t="shared" si="0"/>
        <v>100</v>
      </c>
      <c r="H10" s="9"/>
    </row>
    <row r="11" spans="1:8" ht="18" customHeight="1" x14ac:dyDescent="0.2">
      <c r="A11" s="10" t="s">
        <v>15</v>
      </c>
      <c r="B11" s="11" t="s">
        <v>71</v>
      </c>
      <c r="C11" s="18">
        <v>6740</v>
      </c>
      <c r="D11" s="18">
        <v>6740</v>
      </c>
      <c r="E11" s="19">
        <f t="shared" si="0"/>
        <v>100</v>
      </c>
    </row>
    <row r="12" spans="1:8" ht="18" customHeight="1" x14ac:dyDescent="0.2">
      <c r="A12" s="10" t="s">
        <v>17</v>
      </c>
      <c r="B12" s="11" t="s">
        <v>72</v>
      </c>
      <c r="C12" s="18">
        <v>2570</v>
      </c>
      <c r="D12" s="18">
        <v>2140</v>
      </c>
      <c r="E12" s="19">
        <v>83.2</v>
      </c>
    </row>
    <row r="13" spans="1:8" ht="18" customHeight="1" x14ac:dyDescent="0.2">
      <c r="A13" s="10" t="s">
        <v>19</v>
      </c>
      <c r="B13" s="11">
        <v>20</v>
      </c>
      <c r="C13" s="18">
        <v>2050</v>
      </c>
      <c r="D13" s="18">
        <v>2050</v>
      </c>
      <c r="E13" s="19">
        <f t="shared" ref="E13:E29" si="1">D13/C13*100</f>
        <v>100</v>
      </c>
    </row>
    <row r="14" spans="1:8" ht="18" customHeight="1" x14ac:dyDescent="0.2">
      <c r="A14" s="10" t="s">
        <v>20</v>
      </c>
      <c r="B14" s="11" t="s">
        <v>72</v>
      </c>
      <c r="C14" s="18">
        <v>2770</v>
      </c>
      <c r="D14" s="18">
        <v>2770</v>
      </c>
      <c r="E14" s="19">
        <f t="shared" si="1"/>
        <v>100</v>
      </c>
    </row>
    <row r="15" spans="1:8" ht="18" customHeight="1" x14ac:dyDescent="0.2">
      <c r="A15" s="10" t="s">
        <v>21</v>
      </c>
      <c r="B15" s="11" t="s">
        <v>73</v>
      </c>
      <c r="C15" s="18">
        <v>1430</v>
      </c>
      <c r="D15" s="18">
        <v>1430</v>
      </c>
      <c r="E15" s="19">
        <f t="shared" si="1"/>
        <v>100</v>
      </c>
    </row>
    <row r="16" spans="1:8" ht="18" customHeight="1" x14ac:dyDescent="0.2">
      <c r="A16" s="10" t="s">
        <v>23</v>
      </c>
      <c r="B16" s="11">
        <v>16</v>
      </c>
      <c r="C16" s="18">
        <v>1200</v>
      </c>
      <c r="D16" s="18">
        <v>1200</v>
      </c>
      <c r="E16" s="19">
        <f t="shared" si="1"/>
        <v>100</v>
      </c>
    </row>
    <row r="17" spans="1:5" ht="18" customHeight="1" x14ac:dyDescent="0.2">
      <c r="A17" s="10" t="s">
        <v>24</v>
      </c>
      <c r="B17" s="11" t="s">
        <v>74</v>
      </c>
      <c r="C17" s="18">
        <v>6400</v>
      </c>
      <c r="D17" s="18">
        <v>4820</v>
      </c>
      <c r="E17" s="22">
        <f t="shared" si="1"/>
        <v>75.3125</v>
      </c>
    </row>
    <row r="18" spans="1:5" ht="18" customHeight="1" x14ac:dyDescent="0.2">
      <c r="A18" s="10" t="s">
        <v>26</v>
      </c>
      <c r="B18" s="11" t="s">
        <v>75</v>
      </c>
      <c r="C18" s="18">
        <v>5570</v>
      </c>
      <c r="D18" s="18">
        <v>5570</v>
      </c>
      <c r="E18" s="19">
        <f t="shared" si="1"/>
        <v>100</v>
      </c>
    </row>
    <row r="19" spans="1:5" ht="18" customHeight="1" x14ac:dyDescent="0.2">
      <c r="A19" s="10" t="s">
        <v>28</v>
      </c>
      <c r="B19" s="11" t="s">
        <v>73</v>
      </c>
      <c r="C19" s="18">
        <v>920</v>
      </c>
      <c r="D19" s="18">
        <v>920</v>
      </c>
      <c r="E19" s="19">
        <f t="shared" si="1"/>
        <v>100</v>
      </c>
    </row>
    <row r="20" spans="1:5" ht="18" customHeight="1" x14ac:dyDescent="0.2">
      <c r="A20" s="10" t="s">
        <v>29</v>
      </c>
      <c r="B20" s="11">
        <v>16</v>
      </c>
      <c r="C20" s="18">
        <v>1530</v>
      </c>
      <c r="D20" s="18">
        <v>1530</v>
      </c>
      <c r="E20" s="19">
        <f t="shared" si="1"/>
        <v>100</v>
      </c>
    </row>
    <row r="21" spans="1:5" ht="18" customHeight="1" x14ac:dyDescent="0.2">
      <c r="A21" s="10" t="s">
        <v>30</v>
      </c>
      <c r="B21" s="11">
        <v>16</v>
      </c>
      <c r="C21" s="18">
        <v>1460</v>
      </c>
      <c r="D21" s="18">
        <v>900</v>
      </c>
      <c r="E21" s="19">
        <f t="shared" si="1"/>
        <v>61.643835616438359</v>
      </c>
    </row>
    <row r="22" spans="1:5" ht="18" customHeight="1" x14ac:dyDescent="0.2">
      <c r="A22" s="10" t="s">
        <v>31</v>
      </c>
      <c r="B22" s="11" t="s">
        <v>76</v>
      </c>
      <c r="C22" s="18">
        <v>1060</v>
      </c>
      <c r="D22" s="18">
        <v>490</v>
      </c>
      <c r="E22" s="19">
        <f t="shared" si="1"/>
        <v>46.226415094339622</v>
      </c>
    </row>
    <row r="23" spans="1:5" ht="18" customHeight="1" x14ac:dyDescent="0.2">
      <c r="A23" s="10" t="s">
        <v>33</v>
      </c>
      <c r="B23" s="11" t="s">
        <v>69</v>
      </c>
      <c r="C23" s="18">
        <v>5950</v>
      </c>
      <c r="D23" s="18">
        <v>5950</v>
      </c>
      <c r="E23" s="19">
        <f t="shared" si="1"/>
        <v>100</v>
      </c>
    </row>
    <row r="24" spans="1:5" ht="18" customHeight="1" x14ac:dyDescent="0.2">
      <c r="A24" s="10" t="s">
        <v>34</v>
      </c>
      <c r="B24" s="11" t="s">
        <v>69</v>
      </c>
      <c r="C24" s="18">
        <v>1550</v>
      </c>
      <c r="D24" s="18">
        <v>790</v>
      </c>
      <c r="E24" s="19">
        <f t="shared" si="1"/>
        <v>50.967741935483865</v>
      </c>
    </row>
    <row r="25" spans="1:5" ht="18" customHeight="1" x14ac:dyDescent="0.2">
      <c r="A25" s="10" t="s">
        <v>35</v>
      </c>
      <c r="B25" s="11">
        <v>16</v>
      </c>
      <c r="C25" s="18">
        <v>180</v>
      </c>
      <c r="D25" s="18">
        <v>180</v>
      </c>
      <c r="E25" s="19">
        <f t="shared" si="1"/>
        <v>100</v>
      </c>
    </row>
    <row r="26" spans="1:5" ht="18" customHeight="1" x14ac:dyDescent="0.2">
      <c r="A26" s="10" t="s">
        <v>37</v>
      </c>
      <c r="B26" s="11">
        <v>12</v>
      </c>
      <c r="C26" s="18">
        <v>2770</v>
      </c>
      <c r="D26" s="18">
        <v>750</v>
      </c>
      <c r="E26" s="19">
        <f t="shared" si="1"/>
        <v>27.075812274368232</v>
      </c>
    </row>
    <row r="27" spans="1:5" ht="18" customHeight="1" x14ac:dyDescent="0.2">
      <c r="A27" s="10" t="s">
        <v>38</v>
      </c>
      <c r="B27" s="11" t="s">
        <v>77</v>
      </c>
      <c r="C27" s="18">
        <v>4360</v>
      </c>
      <c r="D27" s="18">
        <v>4360</v>
      </c>
      <c r="E27" s="19">
        <f t="shared" si="1"/>
        <v>100</v>
      </c>
    </row>
    <row r="28" spans="1:5" ht="18" customHeight="1" x14ac:dyDescent="0.2">
      <c r="A28" s="10" t="s">
        <v>40</v>
      </c>
      <c r="B28" s="11">
        <v>11</v>
      </c>
      <c r="C28" s="18">
        <v>1350</v>
      </c>
      <c r="D28" s="18">
        <v>1350</v>
      </c>
      <c r="E28" s="19">
        <f t="shared" si="1"/>
        <v>100</v>
      </c>
    </row>
    <row r="29" spans="1:5" ht="18" customHeight="1" x14ac:dyDescent="0.2">
      <c r="A29" s="10" t="s">
        <v>41</v>
      </c>
      <c r="B29" s="11">
        <v>12</v>
      </c>
      <c r="C29" s="18">
        <v>1500</v>
      </c>
      <c r="D29" s="18">
        <v>1500</v>
      </c>
      <c r="E29" s="19">
        <f t="shared" si="1"/>
        <v>100</v>
      </c>
    </row>
    <row r="30" spans="1:5" ht="18" customHeight="1" x14ac:dyDescent="0.2">
      <c r="A30" s="10" t="s">
        <v>42</v>
      </c>
      <c r="B30" s="11">
        <v>12</v>
      </c>
      <c r="C30" s="18">
        <v>1300</v>
      </c>
      <c r="D30" s="18">
        <v>1300</v>
      </c>
      <c r="E30" s="19">
        <f t="shared" ref="E30:E36" si="2">D30/C30*100</f>
        <v>100</v>
      </c>
    </row>
    <row r="31" spans="1:5" ht="18" customHeight="1" x14ac:dyDescent="0.2">
      <c r="A31" s="10" t="s">
        <v>43</v>
      </c>
      <c r="B31" s="11" t="s">
        <v>78</v>
      </c>
      <c r="C31" s="18">
        <v>2280</v>
      </c>
      <c r="D31" s="18">
        <v>1610</v>
      </c>
      <c r="E31" s="19">
        <f t="shared" si="2"/>
        <v>70.614035087719301</v>
      </c>
    </row>
    <row r="32" spans="1:5" ht="18" customHeight="1" x14ac:dyDescent="0.2">
      <c r="A32" s="10" t="s">
        <v>45</v>
      </c>
      <c r="B32" s="11">
        <v>12</v>
      </c>
      <c r="C32" s="18">
        <v>490</v>
      </c>
      <c r="D32" s="18">
        <v>250</v>
      </c>
      <c r="E32" s="19">
        <f t="shared" si="2"/>
        <v>51.020408163265309</v>
      </c>
    </row>
    <row r="33" spans="1:8" ht="18" customHeight="1" x14ac:dyDescent="0.2">
      <c r="A33" s="10" t="s">
        <v>46</v>
      </c>
      <c r="B33" s="11">
        <v>3.6</v>
      </c>
      <c r="C33" s="18">
        <v>70</v>
      </c>
      <c r="D33" s="18">
        <v>70</v>
      </c>
      <c r="E33" s="19">
        <f t="shared" si="2"/>
        <v>100</v>
      </c>
    </row>
    <row r="34" spans="1:8" ht="18" customHeight="1" x14ac:dyDescent="0.2">
      <c r="A34" s="10" t="s">
        <v>47</v>
      </c>
      <c r="B34" s="11" t="s">
        <v>79</v>
      </c>
      <c r="C34" s="18">
        <v>8720</v>
      </c>
      <c r="D34" s="18">
        <v>8720</v>
      </c>
      <c r="E34" s="19">
        <f t="shared" si="2"/>
        <v>100</v>
      </c>
    </row>
    <row r="35" spans="1:8" ht="18" customHeight="1" x14ac:dyDescent="0.2">
      <c r="A35" s="10" t="s">
        <v>49</v>
      </c>
      <c r="B35" s="11">
        <v>12</v>
      </c>
      <c r="C35" s="18">
        <v>460</v>
      </c>
      <c r="D35" s="18">
        <v>460</v>
      </c>
      <c r="E35" s="19">
        <f t="shared" si="2"/>
        <v>100</v>
      </c>
      <c r="G35" s="9"/>
      <c r="H35" s="9"/>
    </row>
    <row r="36" spans="1:8" ht="18" customHeight="1" x14ac:dyDescent="0.2">
      <c r="A36" s="10" t="s">
        <v>50</v>
      </c>
      <c r="B36" s="15">
        <v>9</v>
      </c>
      <c r="C36" s="18">
        <v>530</v>
      </c>
      <c r="D36" s="18">
        <v>530</v>
      </c>
      <c r="E36" s="19">
        <f t="shared" si="2"/>
        <v>100</v>
      </c>
    </row>
    <row r="37" spans="1:8" ht="18" customHeight="1" x14ac:dyDescent="0.2">
      <c r="A37" s="28" t="s">
        <v>51</v>
      </c>
      <c r="B37" s="27"/>
      <c r="C37" s="20">
        <f>SUM(C6:C36)</f>
        <v>88800</v>
      </c>
      <c r="D37" s="20">
        <f>SUM(D6:D36)</f>
        <v>77120</v>
      </c>
      <c r="E37" s="21">
        <v>86.8</v>
      </c>
    </row>
    <row r="38" spans="1:8" ht="18" customHeight="1" x14ac:dyDescent="0.2">
      <c r="A38" s="5" t="s">
        <v>52</v>
      </c>
    </row>
  </sheetData>
  <mergeCells count="5">
    <mergeCell ref="A37:B37"/>
    <mergeCell ref="A4:A5"/>
    <mergeCell ref="B4:B5"/>
    <mergeCell ref="C4:C5"/>
    <mergeCell ref="D4:E4"/>
  </mergeCells>
  <phoneticPr fontId="8"/>
  <printOptions horizontalCentered="1" verticalCentered="1"/>
  <pageMargins left="0.75" right="0.57999999999999996" top="1" bottom="1" header="0.51200000000000001" footer="0.51200000000000001"/>
  <pageSetup paperSize="9" orientation="portrait" blackAndWhite="1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syncVertical="1" syncRef="A1" transitionEvaluation="1"/>
  <dimension ref="A1:H39"/>
  <sheetViews>
    <sheetView zoomScaleNormal="100" workbookViewId="0">
      <selection activeCell="A2" sqref="A2"/>
    </sheetView>
  </sheetViews>
  <sheetFormatPr defaultColWidth="10.69921875" defaultRowHeight="18" customHeight="1" x14ac:dyDescent="0.2"/>
  <cols>
    <col min="1" max="1" width="14" style="5" customWidth="1"/>
    <col min="2" max="4" width="13.19921875" style="5" customWidth="1"/>
    <col min="5" max="5" width="13.19921875" style="6" customWidth="1"/>
    <col min="6" max="6" width="3.296875" style="5" customWidth="1"/>
    <col min="7" max="16384" width="10.69921875" style="5"/>
  </cols>
  <sheetData>
    <row r="1" spans="1:8" s="3" customFormat="1" ht="18" customHeight="1" x14ac:dyDescent="0.2">
      <c r="A1" s="1" t="s">
        <v>0</v>
      </c>
      <c r="B1" s="2"/>
      <c r="D1" s="4" t="s">
        <v>80</v>
      </c>
    </row>
    <row r="2" spans="1:8" s="3" customFormat="1" ht="18" customHeight="1" x14ac:dyDescent="0.2">
      <c r="D2" s="4" t="s">
        <v>2</v>
      </c>
    </row>
    <row r="4" spans="1:8" ht="18" customHeight="1" x14ac:dyDescent="0.2">
      <c r="A4" s="27" t="s">
        <v>3</v>
      </c>
      <c r="B4" s="28" t="s">
        <v>4</v>
      </c>
      <c r="C4" s="28" t="s">
        <v>5</v>
      </c>
      <c r="D4" s="30" t="s">
        <v>6</v>
      </c>
      <c r="E4" s="30"/>
    </row>
    <row r="5" spans="1:8" ht="18" customHeight="1" x14ac:dyDescent="0.2">
      <c r="A5" s="27"/>
      <c r="B5" s="28"/>
      <c r="C5" s="28"/>
      <c r="D5" s="7" t="s">
        <v>5</v>
      </c>
      <c r="E5" s="8" t="s">
        <v>7</v>
      </c>
      <c r="G5" s="9"/>
      <c r="H5" s="9"/>
    </row>
    <row r="6" spans="1:8" ht="18" customHeight="1" x14ac:dyDescent="0.2">
      <c r="A6" s="10" t="s">
        <v>8</v>
      </c>
      <c r="B6" s="11">
        <v>26</v>
      </c>
      <c r="C6" s="12">
        <v>6780</v>
      </c>
      <c r="D6" s="12">
        <v>6780</v>
      </c>
      <c r="E6" s="13">
        <f t="shared" ref="E6:E11" si="0">D6/C6*100</f>
        <v>100</v>
      </c>
    </row>
    <row r="7" spans="1:8" ht="18" customHeight="1" x14ac:dyDescent="0.2">
      <c r="A7" s="10" t="s">
        <v>9</v>
      </c>
      <c r="B7" s="11" t="s">
        <v>68</v>
      </c>
      <c r="C7" s="12">
        <v>6590</v>
      </c>
      <c r="D7" s="12">
        <v>6590</v>
      </c>
      <c r="E7" s="13">
        <f t="shared" si="0"/>
        <v>100</v>
      </c>
    </row>
    <row r="8" spans="1:8" ht="18" customHeight="1" x14ac:dyDescent="0.2">
      <c r="A8" s="10" t="s">
        <v>11</v>
      </c>
      <c r="B8" s="11" t="s">
        <v>69</v>
      </c>
      <c r="C8" s="12">
        <v>3170</v>
      </c>
      <c r="D8" s="12">
        <v>3170</v>
      </c>
      <c r="E8" s="13">
        <f t="shared" si="0"/>
        <v>100</v>
      </c>
    </row>
    <row r="9" spans="1:8" ht="18" customHeight="1" x14ac:dyDescent="0.2">
      <c r="A9" s="10" t="s">
        <v>65</v>
      </c>
      <c r="B9" s="11" t="s">
        <v>70</v>
      </c>
      <c r="C9" s="12">
        <v>5800</v>
      </c>
      <c r="D9" s="12">
        <v>950</v>
      </c>
      <c r="E9" s="13">
        <v>16.3</v>
      </c>
    </row>
    <row r="10" spans="1:8" ht="18" customHeight="1" x14ac:dyDescent="0.2">
      <c r="A10" s="10" t="s">
        <v>14</v>
      </c>
      <c r="B10" s="11">
        <v>16</v>
      </c>
      <c r="C10" s="12">
        <v>1250</v>
      </c>
      <c r="D10" s="12">
        <v>1250</v>
      </c>
      <c r="E10" s="13">
        <f t="shared" si="0"/>
        <v>100</v>
      </c>
      <c r="H10" s="9"/>
    </row>
    <row r="11" spans="1:8" ht="18" customHeight="1" x14ac:dyDescent="0.2">
      <c r="A11" s="10" t="s">
        <v>15</v>
      </c>
      <c r="B11" s="11" t="s">
        <v>71</v>
      </c>
      <c r="C11" s="12">
        <v>6740</v>
      </c>
      <c r="D11" s="12">
        <v>6740</v>
      </c>
      <c r="E11" s="13">
        <f t="shared" si="0"/>
        <v>100</v>
      </c>
    </row>
    <row r="12" spans="1:8" ht="18" customHeight="1" x14ac:dyDescent="0.2">
      <c r="A12" s="10" t="s">
        <v>81</v>
      </c>
      <c r="B12" s="11">
        <v>16</v>
      </c>
      <c r="C12" s="12">
        <v>870</v>
      </c>
      <c r="D12" s="12">
        <v>0</v>
      </c>
      <c r="E12" s="14" t="s">
        <v>82</v>
      </c>
      <c r="G12" s="9"/>
      <c r="H12" s="9"/>
    </row>
    <row r="13" spans="1:8" ht="18" customHeight="1" x14ac:dyDescent="0.2">
      <c r="A13" s="10" t="s">
        <v>17</v>
      </c>
      <c r="B13" s="11" t="s">
        <v>72</v>
      </c>
      <c r="C13" s="12">
        <v>2570</v>
      </c>
      <c r="D13" s="12">
        <v>2140</v>
      </c>
      <c r="E13" s="13">
        <v>83.2</v>
      </c>
    </row>
    <row r="14" spans="1:8" ht="18" customHeight="1" x14ac:dyDescent="0.2">
      <c r="A14" s="10" t="s">
        <v>19</v>
      </c>
      <c r="B14" s="11">
        <v>20</v>
      </c>
      <c r="C14" s="12">
        <v>2050</v>
      </c>
      <c r="D14" s="12">
        <v>2050</v>
      </c>
      <c r="E14" s="13">
        <f t="shared" ref="E14:E30" si="1">D14/C14*100</f>
        <v>100</v>
      </c>
    </row>
    <row r="15" spans="1:8" ht="18" customHeight="1" x14ac:dyDescent="0.2">
      <c r="A15" s="10" t="s">
        <v>20</v>
      </c>
      <c r="B15" s="11" t="s">
        <v>72</v>
      </c>
      <c r="C15" s="12">
        <v>2770</v>
      </c>
      <c r="D15" s="12">
        <v>2770</v>
      </c>
      <c r="E15" s="13">
        <f t="shared" si="1"/>
        <v>100</v>
      </c>
    </row>
    <row r="16" spans="1:8" ht="18" customHeight="1" x14ac:dyDescent="0.2">
      <c r="A16" s="10" t="s">
        <v>21</v>
      </c>
      <c r="B16" s="11" t="s">
        <v>73</v>
      </c>
      <c r="C16" s="12">
        <v>1430</v>
      </c>
      <c r="D16" s="12">
        <v>1430</v>
      </c>
      <c r="E16" s="13">
        <f t="shared" si="1"/>
        <v>100</v>
      </c>
    </row>
    <row r="17" spans="1:5" ht="18" customHeight="1" x14ac:dyDescent="0.2">
      <c r="A17" s="10" t="s">
        <v>23</v>
      </c>
      <c r="B17" s="11">
        <v>16</v>
      </c>
      <c r="C17" s="12">
        <v>1200</v>
      </c>
      <c r="D17" s="12">
        <v>1200</v>
      </c>
      <c r="E17" s="13">
        <f t="shared" si="1"/>
        <v>100</v>
      </c>
    </row>
    <row r="18" spans="1:5" ht="18" customHeight="1" x14ac:dyDescent="0.2">
      <c r="A18" s="10" t="s">
        <v>24</v>
      </c>
      <c r="B18" s="11" t="s">
        <v>74</v>
      </c>
      <c r="C18" s="12">
        <v>6400</v>
      </c>
      <c r="D18" s="12">
        <v>4370</v>
      </c>
      <c r="E18" s="13">
        <f t="shared" si="1"/>
        <v>68.28125</v>
      </c>
    </row>
    <row r="19" spans="1:5" ht="18" customHeight="1" x14ac:dyDescent="0.2">
      <c r="A19" s="10" t="s">
        <v>26</v>
      </c>
      <c r="B19" s="11" t="s">
        <v>75</v>
      </c>
      <c r="C19" s="12">
        <v>5570</v>
      </c>
      <c r="D19" s="12">
        <v>5570</v>
      </c>
      <c r="E19" s="13">
        <f t="shared" si="1"/>
        <v>100</v>
      </c>
    </row>
    <row r="20" spans="1:5" ht="18" customHeight="1" x14ac:dyDescent="0.2">
      <c r="A20" s="10" t="s">
        <v>28</v>
      </c>
      <c r="B20" s="11" t="s">
        <v>73</v>
      </c>
      <c r="C20" s="12">
        <v>920</v>
      </c>
      <c r="D20" s="12">
        <v>920</v>
      </c>
      <c r="E20" s="13">
        <f t="shared" si="1"/>
        <v>100</v>
      </c>
    </row>
    <row r="21" spans="1:5" ht="18" customHeight="1" x14ac:dyDescent="0.2">
      <c r="A21" s="10" t="s">
        <v>29</v>
      </c>
      <c r="B21" s="11">
        <v>16</v>
      </c>
      <c r="C21" s="12">
        <v>1530</v>
      </c>
      <c r="D21" s="12">
        <v>1530</v>
      </c>
      <c r="E21" s="13">
        <f t="shared" si="1"/>
        <v>100</v>
      </c>
    </row>
    <row r="22" spans="1:5" ht="18" customHeight="1" x14ac:dyDescent="0.2">
      <c r="A22" s="10" t="s">
        <v>30</v>
      </c>
      <c r="B22" s="11">
        <v>16</v>
      </c>
      <c r="C22" s="12">
        <v>1460</v>
      </c>
      <c r="D22" s="12">
        <v>900</v>
      </c>
      <c r="E22" s="13">
        <f t="shared" si="1"/>
        <v>61.643835616438359</v>
      </c>
    </row>
    <row r="23" spans="1:5" ht="18" customHeight="1" x14ac:dyDescent="0.2">
      <c r="A23" s="10" t="s">
        <v>31</v>
      </c>
      <c r="B23" s="11" t="s">
        <v>76</v>
      </c>
      <c r="C23" s="12">
        <v>1060</v>
      </c>
      <c r="D23" s="12">
        <v>490</v>
      </c>
      <c r="E23" s="13">
        <f t="shared" si="1"/>
        <v>46.226415094339622</v>
      </c>
    </row>
    <row r="24" spans="1:5" ht="18" customHeight="1" x14ac:dyDescent="0.2">
      <c r="A24" s="10" t="s">
        <v>33</v>
      </c>
      <c r="B24" s="11" t="s">
        <v>69</v>
      </c>
      <c r="C24" s="12">
        <v>5950</v>
      </c>
      <c r="D24" s="12">
        <v>5950</v>
      </c>
      <c r="E24" s="13">
        <f t="shared" si="1"/>
        <v>100</v>
      </c>
    </row>
    <row r="25" spans="1:5" ht="18" customHeight="1" x14ac:dyDescent="0.2">
      <c r="A25" s="10" t="s">
        <v>34</v>
      </c>
      <c r="B25" s="11" t="s">
        <v>69</v>
      </c>
      <c r="C25" s="12">
        <v>1550</v>
      </c>
      <c r="D25" s="12">
        <v>790</v>
      </c>
      <c r="E25" s="13">
        <f t="shared" si="1"/>
        <v>50.967741935483865</v>
      </c>
    </row>
    <row r="26" spans="1:5" ht="18" customHeight="1" x14ac:dyDescent="0.2">
      <c r="A26" s="10" t="s">
        <v>35</v>
      </c>
      <c r="B26" s="11">
        <v>16</v>
      </c>
      <c r="C26" s="12">
        <v>180</v>
      </c>
      <c r="D26" s="12">
        <v>180</v>
      </c>
      <c r="E26" s="13">
        <f t="shared" si="1"/>
        <v>100</v>
      </c>
    </row>
    <row r="27" spans="1:5" ht="18" customHeight="1" x14ac:dyDescent="0.2">
      <c r="A27" s="10" t="s">
        <v>37</v>
      </c>
      <c r="B27" s="11">
        <v>12</v>
      </c>
      <c r="C27" s="12">
        <v>2770</v>
      </c>
      <c r="D27" s="12">
        <v>750</v>
      </c>
      <c r="E27" s="13">
        <f t="shared" si="1"/>
        <v>27.075812274368232</v>
      </c>
    </row>
    <row r="28" spans="1:5" ht="18" customHeight="1" x14ac:dyDescent="0.2">
      <c r="A28" s="10" t="s">
        <v>38</v>
      </c>
      <c r="B28" s="11" t="s">
        <v>77</v>
      </c>
      <c r="C28" s="12">
        <v>4360</v>
      </c>
      <c r="D28" s="12">
        <v>4360</v>
      </c>
      <c r="E28" s="13">
        <f t="shared" si="1"/>
        <v>100</v>
      </c>
    </row>
    <row r="29" spans="1:5" ht="18" customHeight="1" x14ac:dyDescent="0.2">
      <c r="A29" s="10" t="s">
        <v>40</v>
      </c>
      <c r="B29" s="11">
        <v>11</v>
      </c>
      <c r="C29" s="12">
        <v>1350</v>
      </c>
      <c r="D29" s="12">
        <v>1350</v>
      </c>
      <c r="E29" s="13">
        <f t="shared" si="1"/>
        <v>100</v>
      </c>
    </row>
    <row r="30" spans="1:5" ht="18" customHeight="1" x14ac:dyDescent="0.2">
      <c r="A30" s="10" t="s">
        <v>41</v>
      </c>
      <c r="B30" s="11">
        <v>12</v>
      </c>
      <c r="C30" s="12">
        <v>1500</v>
      </c>
      <c r="D30" s="12">
        <v>1500</v>
      </c>
      <c r="E30" s="13">
        <f t="shared" si="1"/>
        <v>100</v>
      </c>
    </row>
    <row r="31" spans="1:5" ht="18" customHeight="1" x14ac:dyDescent="0.2">
      <c r="A31" s="10" t="s">
        <v>83</v>
      </c>
      <c r="B31" s="11">
        <v>12</v>
      </c>
      <c r="C31" s="12">
        <v>340</v>
      </c>
      <c r="D31" s="12">
        <v>0</v>
      </c>
      <c r="E31" s="14" t="s">
        <v>84</v>
      </c>
    </row>
    <row r="32" spans="1:5" ht="18" customHeight="1" x14ac:dyDescent="0.2">
      <c r="A32" s="10" t="s">
        <v>42</v>
      </c>
      <c r="B32" s="11">
        <v>12</v>
      </c>
      <c r="C32" s="12">
        <v>1300</v>
      </c>
      <c r="D32" s="12">
        <v>1300</v>
      </c>
      <c r="E32" s="13">
        <f t="shared" ref="E32:E38" si="2">D32/C32*100</f>
        <v>100</v>
      </c>
    </row>
    <row r="33" spans="1:8" ht="18" customHeight="1" x14ac:dyDescent="0.2">
      <c r="A33" s="10" t="s">
        <v>43</v>
      </c>
      <c r="B33" s="11" t="s">
        <v>78</v>
      </c>
      <c r="C33" s="12">
        <v>2280</v>
      </c>
      <c r="D33" s="12">
        <v>1610</v>
      </c>
      <c r="E33" s="13">
        <f t="shared" si="2"/>
        <v>70.614035087719301</v>
      </c>
    </row>
    <row r="34" spans="1:8" ht="18" customHeight="1" x14ac:dyDescent="0.2">
      <c r="A34" s="10" t="s">
        <v>45</v>
      </c>
      <c r="B34" s="11">
        <v>12</v>
      </c>
      <c r="C34" s="12">
        <v>490</v>
      </c>
      <c r="D34" s="12">
        <v>250</v>
      </c>
      <c r="E34" s="13">
        <f t="shared" si="2"/>
        <v>51.020408163265309</v>
      </c>
    </row>
    <row r="35" spans="1:8" ht="18" customHeight="1" x14ac:dyDescent="0.2">
      <c r="A35" s="10" t="s">
        <v>46</v>
      </c>
      <c r="B35" s="11">
        <v>3.6</v>
      </c>
      <c r="C35" s="12">
        <v>70</v>
      </c>
      <c r="D35" s="12">
        <v>70</v>
      </c>
      <c r="E35" s="13">
        <f t="shared" si="2"/>
        <v>100</v>
      </c>
    </row>
    <row r="36" spans="1:8" ht="18" customHeight="1" x14ac:dyDescent="0.2">
      <c r="A36" s="10" t="s">
        <v>47</v>
      </c>
      <c r="B36" s="11" t="s">
        <v>79</v>
      </c>
      <c r="C36" s="12">
        <v>8720</v>
      </c>
      <c r="D36" s="12">
        <v>8720</v>
      </c>
      <c r="E36" s="13">
        <f t="shared" si="2"/>
        <v>100</v>
      </c>
    </row>
    <row r="37" spans="1:8" ht="18" customHeight="1" x14ac:dyDescent="0.2">
      <c r="A37" s="10" t="s">
        <v>49</v>
      </c>
      <c r="B37" s="11">
        <v>12</v>
      </c>
      <c r="C37" s="12">
        <v>460</v>
      </c>
      <c r="D37" s="12">
        <v>460</v>
      </c>
      <c r="E37" s="13">
        <f t="shared" si="2"/>
        <v>100</v>
      </c>
      <c r="G37" s="9"/>
      <c r="H37" s="9"/>
    </row>
    <row r="38" spans="1:8" ht="18" customHeight="1" x14ac:dyDescent="0.2">
      <c r="A38" s="10" t="s">
        <v>50</v>
      </c>
      <c r="B38" s="15">
        <v>9</v>
      </c>
      <c r="C38" s="12">
        <v>530</v>
      </c>
      <c r="D38" s="12">
        <v>530</v>
      </c>
      <c r="E38" s="13">
        <f t="shared" si="2"/>
        <v>100</v>
      </c>
    </row>
    <row r="39" spans="1:8" ht="18" customHeight="1" x14ac:dyDescent="0.2">
      <c r="A39" s="28" t="s">
        <v>51</v>
      </c>
      <c r="B39" s="27"/>
      <c r="C39" s="16">
        <f>SUM(C6:C38)</f>
        <v>90010</v>
      </c>
      <c r="D39" s="16">
        <f>SUM(D6:D38)</f>
        <v>76670</v>
      </c>
      <c r="E39" s="17">
        <v>85.1</v>
      </c>
    </row>
  </sheetData>
  <mergeCells count="5">
    <mergeCell ref="D4:E4"/>
    <mergeCell ref="A39:B39"/>
    <mergeCell ref="A4:A5"/>
    <mergeCell ref="B4:B5"/>
    <mergeCell ref="C4:C5"/>
  </mergeCells>
  <phoneticPr fontId="8"/>
  <printOptions horizontalCentered="1" verticalCentered="1"/>
  <pageMargins left="0.75" right="0.57999999999999996" top="1" bottom="1" header="0.51200000000000001" footer="0.51200000000000001"/>
  <pageSetup paperSize="9" orientation="portrait" blackAndWhite="1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9"/>
  <sheetViews>
    <sheetView zoomScaleNormal="100" workbookViewId="0">
      <selection activeCell="A11" sqref="A11"/>
    </sheetView>
  </sheetViews>
  <sheetFormatPr defaultColWidth="10.69921875" defaultRowHeight="18" customHeight="1" x14ac:dyDescent="0.2"/>
  <cols>
    <col min="1" max="1" width="14" style="5" customWidth="1"/>
    <col min="2" max="4" width="13.19921875" style="5" customWidth="1"/>
    <col min="5" max="5" width="13.19921875" style="6" customWidth="1"/>
    <col min="6" max="6" width="3.296875" style="5" customWidth="1"/>
    <col min="7" max="16384" width="10.69921875" style="5"/>
  </cols>
  <sheetData>
    <row r="1" spans="1:8" s="3" customFormat="1" ht="18" customHeight="1" x14ac:dyDescent="0.2">
      <c r="A1" s="1" t="s">
        <v>85</v>
      </c>
      <c r="B1" s="2"/>
      <c r="E1" s="4" t="s">
        <v>86</v>
      </c>
    </row>
    <row r="2" spans="1:8" s="3" customFormat="1" ht="14.1" customHeight="1" x14ac:dyDescent="0.2">
      <c r="E2" s="4" t="s">
        <v>87</v>
      </c>
    </row>
    <row r="3" spans="1:8" ht="5.0999999999999996" customHeight="1" x14ac:dyDescent="0.2"/>
    <row r="4" spans="1:8" ht="18" customHeight="1" x14ac:dyDescent="0.2">
      <c r="A4" s="27" t="s">
        <v>3</v>
      </c>
      <c r="B4" s="28" t="s">
        <v>4</v>
      </c>
      <c r="C4" s="28" t="s">
        <v>5</v>
      </c>
      <c r="D4" s="30" t="s">
        <v>6</v>
      </c>
      <c r="E4" s="30"/>
    </row>
    <row r="5" spans="1:8" ht="18" customHeight="1" x14ac:dyDescent="0.2">
      <c r="A5" s="27"/>
      <c r="B5" s="28"/>
      <c r="C5" s="28"/>
      <c r="D5" s="7" t="s">
        <v>5</v>
      </c>
      <c r="E5" s="8" t="s">
        <v>7</v>
      </c>
      <c r="G5" s="9"/>
      <c r="H5" s="9"/>
    </row>
    <row r="6" spans="1:8" ht="18" customHeight="1" x14ac:dyDescent="0.2">
      <c r="A6" s="10" t="s">
        <v>8</v>
      </c>
      <c r="B6" s="11">
        <v>26</v>
      </c>
      <c r="C6" s="12">
        <v>6780</v>
      </c>
      <c r="D6" s="12">
        <v>6780</v>
      </c>
      <c r="E6" s="13">
        <f t="shared" ref="E6:E11" si="0">D6/C6*100</f>
        <v>100</v>
      </c>
    </row>
    <row r="7" spans="1:8" ht="18" customHeight="1" x14ac:dyDescent="0.2">
      <c r="A7" s="10" t="s">
        <v>9</v>
      </c>
      <c r="B7" s="11" t="s">
        <v>68</v>
      </c>
      <c r="C7" s="12">
        <v>6590</v>
      </c>
      <c r="D7" s="12">
        <v>6590</v>
      </c>
      <c r="E7" s="13">
        <f t="shared" si="0"/>
        <v>100</v>
      </c>
    </row>
    <row r="8" spans="1:8" ht="18" customHeight="1" x14ac:dyDescent="0.2">
      <c r="A8" s="10" t="s">
        <v>11</v>
      </c>
      <c r="B8" s="11" t="s">
        <v>69</v>
      </c>
      <c r="C8" s="12">
        <v>3170</v>
      </c>
      <c r="D8" s="12">
        <v>3170</v>
      </c>
      <c r="E8" s="13">
        <f t="shared" si="0"/>
        <v>100</v>
      </c>
    </row>
    <row r="9" spans="1:8" ht="18" customHeight="1" x14ac:dyDescent="0.2">
      <c r="A9" s="10" t="s">
        <v>65</v>
      </c>
      <c r="B9" s="11" t="s">
        <v>70</v>
      </c>
      <c r="C9" s="12">
        <v>5800</v>
      </c>
      <c r="D9" s="12">
        <v>950</v>
      </c>
      <c r="E9" s="13">
        <v>16.3</v>
      </c>
    </row>
    <row r="10" spans="1:8" ht="18" customHeight="1" x14ac:dyDescent="0.2">
      <c r="A10" s="10" t="s">
        <v>14</v>
      </c>
      <c r="B10" s="11">
        <v>16</v>
      </c>
      <c r="C10" s="12">
        <v>1250</v>
      </c>
      <c r="D10" s="12">
        <v>1250</v>
      </c>
      <c r="E10" s="13">
        <f t="shared" si="0"/>
        <v>100</v>
      </c>
      <c r="H10" s="9"/>
    </row>
    <row r="11" spans="1:8" ht="18" customHeight="1" x14ac:dyDescent="0.2">
      <c r="A11" s="10" t="s">
        <v>15</v>
      </c>
      <c r="B11" s="11" t="s">
        <v>71</v>
      </c>
      <c r="C11" s="12">
        <v>6740</v>
      </c>
      <c r="D11" s="12">
        <v>6740</v>
      </c>
      <c r="E11" s="13">
        <f t="shared" si="0"/>
        <v>100</v>
      </c>
    </row>
    <row r="12" spans="1:8" ht="18" customHeight="1" x14ac:dyDescent="0.2">
      <c r="A12" s="10" t="s">
        <v>81</v>
      </c>
      <c r="B12" s="11">
        <v>16</v>
      </c>
      <c r="C12" s="12">
        <v>870</v>
      </c>
      <c r="D12" s="12">
        <v>0</v>
      </c>
      <c r="E12" s="14" t="s">
        <v>82</v>
      </c>
      <c r="G12" s="9"/>
      <c r="H12" s="9"/>
    </row>
    <row r="13" spans="1:8" ht="18" customHeight="1" x14ac:dyDescent="0.2">
      <c r="A13" s="10" t="s">
        <v>17</v>
      </c>
      <c r="B13" s="11" t="s">
        <v>72</v>
      </c>
      <c r="C13" s="12">
        <v>2570</v>
      </c>
      <c r="D13" s="12">
        <v>2140</v>
      </c>
      <c r="E13" s="13">
        <v>83.2</v>
      </c>
    </row>
    <row r="14" spans="1:8" ht="18" customHeight="1" x14ac:dyDescent="0.2">
      <c r="A14" s="10" t="s">
        <v>19</v>
      </c>
      <c r="B14" s="11">
        <v>20</v>
      </c>
      <c r="C14" s="12">
        <v>2050</v>
      </c>
      <c r="D14" s="12">
        <v>2050</v>
      </c>
      <c r="E14" s="13">
        <f t="shared" ref="E14:E30" si="1">D14/C14*100</f>
        <v>100</v>
      </c>
    </row>
    <row r="15" spans="1:8" ht="18" customHeight="1" x14ac:dyDescent="0.2">
      <c r="A15" s="10" t="s">
        <v>20</v>
      </c>
      <c r="B15" s="11" t="s">
        <v>72</v>
      </c>
      <c r="C15" s="12">
        <v>2770</v>
      </c>
      <c r="D15" s="12">
        <v>2770</v>
      </c>
      <c r="E15" s="13">
        <f t="shared" si="1"/>
        <v>100</v>
      </c>
    </row>
    <row r="16" spans="1:8" ht="18" customHeight="1" x14ac:dyDescent="0.2">
      <c r="A16" s="10" t="s">
        <v>21</v>
      </c>
      <c r="B16" s="11" t="s">
        <v>73</v>
      </c>
      <c r="C16" s="12">
        <v>1430</v>
      </c>
      <c r="D16" s="12">
        <v>1430</v>
      </c>
      <c r="E16" s="13">
        <f t="shared" si="1"/>
        <v>100</v>
      </c>
    </row>
    <row r="17" spans="1:5" ht="18" customHeight="1" x14ac:dyDescent="0.2">
      <c r="A17" s="10" t="s">
        <v>23</v>
      </c>
      <c r="B17" s="11">
        <v>16</v>
      </c>
      <c r="C17" s="12">
        <v>1200</v>
      </c>
      <c r="D17" s="12">
        <v>1200</v>
      </c>
      <c r="E17" s="13">
        <f t="shared" si="1"/>
        <v>100</v>
      </c>
    </row>
    <row r="18" spans="1:5" ht="18" customHeight="1" x14ac:dyDescent="0.2">
      <c r="A18" s="10" t="s">
        <v>24</v>
      </c>
      <c r="B18" s="11" t="s">
        <v>74</v>
      </c>
      <c r="C18" s="12">
        <v>6400</v>
      </c>
      <c r="D18" s="12">
        <v>4370</v>
      </c>
      <c r="E18" s="13">
        <f t="shared" si="1"/>
        <v>68.28125</v>
      </c>
    </row>
    <row r="19" spans="1:5" ht="18" customHeight="1" x14ac:dyDescent="0.2">
      <c r="A19" s="10" t="s">
        <v>26</v>
      </c>
      <c r="B19" s="11" t="s">
        <v>75</v>
      </c>
      <c r="C19" s="12">
        <v>5570</v>
      </c>
      <c r="D19" s="12">
        <v>5570</v>
      </c>
      <c r="E19" s="13">
        <f t="shared" si="1"/>
        <v>100</v>
      </c>
    </row>
    <row r="20" spans="1:5" ht="18" customHeight="1" x14ac:dyDescent="0.2">
      <c r="A20" s="10" t="s">
        <v>28</v>
      </c>
      <c r="B20" s="11" t="s">
        <v>73</v>
      </c>
      <c r="C20" s="12">
        <v>920</v>
      </c>
      <c r="D20" s="12">
        <v>920</v>
      </c>
      <c r="E20" s="13">
        <f t="shared" si="1"/>
        <v>100</v>
      </c>
    </row>
    <row r="21" spans="1:5" ht="18" customHeight="1" x14ac:dyDescent="0.2">
      <c r="A21" s="10" t="s">
        <v>29</v>
      </c>
      <c r="B21" s="11">
        <v>16</v>
      </c>
      <c r="C21" s="12">
        <v>1530</v>
      </c>
      <c r="D21" s="12">
        <v>1530</v>
      </c>
      <c r="E21" s="13">
        <f t="shared" si="1"/>
        <v>100</v>
      </c>
    </row>
    <row r="22" spans="1:5" ht="18" customHeight="1" x14ac:dyDescent="0.2">
      <c r="A22" s="10" t="s">
        <v>30</v>
      </c>
      <c r="B22" s="11">
        <v>16</v>
      </c>
      <c r="C22" s="12">
        <v>1460</v>
      </c>
      <c r="D22" s="12">
        <v>900</v>
      </c>
      <c r="E22" s="13">
        <f t="shared" si="1"/>
        <v>61.643835616438359</v>
      </c>
    </row>
    <row r="23" spans="1:5" ht="18" customHeight="1" x14ac:dyDescent="0.2">
      <c r="A23" s="10" t="s">
        <v>31</v>
      </c>
      <c r="B23" s="11" t="s">
        <v>76</v>
      </c>
      <c r="C23" s="12">
        <v>1060</v>
      </c>
      <c r="D23" s="12">
        <v>490</v>
      </c>
      <c r="E23" s="13">
        <f t="shared" si="1"/>
        <v>46.226415094339622</v>
      </c>
    </row>
    <row r="24" spans="1:5" ht="18" customHeight="1" x14ac:dyDescent="0.2">
      <c r="A24" s="10" t="s">
        <v>33</v>
      </c>
      <c r="B24" s="11" t="s">
        <v>69</v>
      </c>
      <c r="C24" s="12">
        <v>5950</v>
      </c>
      <c r="D24" s="12">
        <v>5950</v>
      </c>
      <c r="E24" s="13">
        <f t="shared" si="1"/>
        <v>100</v>
      </c>
    </row>
    <row r="25" spans="1:5" ht="18" customHeight="1" x14ac:dyDescent="0.2">
      <c r="A25" s="10" t="s">
        <v>34</v>
      </c>
      <c r="B25" s="11" t="s">
        <v>69</v>
      </c>
      <c r="C25" s="12">
        <v>1550</v>
      </c>
      <c r="D25" s="12">
        <v>790</v>
      </c>
      <c r="E25" s="13">
        <f t="shared" si="1"/>
        <v>50.967741935483865</v>
      </c>
    </row>
    <row r="26" spans="1:5" ht="18" customHeight="1" x14ac:dyDescent="0.2">
      <c r="A26" s="10" t="s">
        <v>35</v>
      </c>
      <c r="B26" s="11">
        <v>16</v>
      </c>
      <c r="C26" s="12">
        <v>180</v>
      </c>
      <c r="D26" s="12">
        <v>180</v>
      </c>
      <c r="E26" s="13">
        <f t="shared" si="1"/>
        <v>100</v>
      </c>
    </row>
    <row r="27" spans="1:5" ht="18" customHeight="1" x14ac:dyDescent="0.2">
      <c r="A27" s="10" t="s">
        <v>37</v>
      </c>
      <c r="B27" s="11">
        <v>12</v>
      </c>
      <c r="C27" s="12">
        <v>2770</v>
      </c>
      <c r="D27" s="12">
        <v>750</v>
      </c>
      <c r="E27" s="13">
        <f t="shared" si="1"/>
        <v>27.075812274368232</v>
      </c>
    </row>
    <row r="28" spans="1:5" ht="18" customHeight="1" x14ac:dyDescent="0.2">
      <c r="A28" s="10" t="s">
        <v>38</v>
      </c>
      <c r="B28" s="11" t="s">
        <v>77</v>
      </c>
      <c r="C28" s="12">
        <v>4360</v>
      </c>
      <c r="D28" s="12">
        <v>4360</v>
      </c>
      <c r="E28" s="13">
        <f t="shared" si="1"/>
        <v>100</v>
      </c>
    </row>
    <row r="29" spans="1:5" ht="18" customHeight="1" x14ac:dyDescent="0.2">
      <c r="A29" s="10" t="s">
        <v>40</v>
      </c>
      <c r="B29" s="11">
        <v>11</v>
      </c>
      <c r="C29" s="12">
        <v>1350</v>
      </c>
      <c r="D29" s="12">
        <v>1350</v>
      </c>
      <c r="E29" s="13">
        <f t="shared" si="1"/>
        <v>100</v>
      </c>
    </row>
    <row r="30" spans="1:5" ht="18" customHeight="1" x14ac:dyDescent="0.2">
      <c r="A30" s="10" t="s">
        <v>41</v>
      </c>
      <c r="B30" s="11">
        <v>12</v>
      </c>
      <c r="C30" s="12">
        <v>1500</v>
      </c>
      <c r="D30" s="12">
        <v>1500</v>
      </c>
      <c r="E30" s="13">
        <f t="shared" si="1"/>
        <v>100</v>
      </c>
    </row>
    <row r="31" spans="1:5" ht="18" customHeight="1" x14ac:dyDescent="0.2">
      <c r="A31" s="10" t="s">
        <v>83</v>
      </c>
      <c r="B31" s="11">
        <v>12</v>
      </c>
      <c r="C31" s="12">
        <v>340</v>
      </c>
      <c r="D31" s="12">
        <v>0</v>
      </c>
      <c r="E31" s="14" t="s">
        <v>84</v>
      </c>
    </row>
    <row r="32" spans="1:5" ht="18" customHeight="1" x14ac:dyDescent="0.2">
      <c r="A32" s="10" t="s">
        <v>42</v>
      </c>
      <c r="B32" s="11">
        <v>12</v>
      </c>
      <c r="C32" s="12">
        <v>1300</v>
      </c>
      <c r="D32" s="12">
        <v>1300</v>
      </c>
      <c r="E32" s="13">
        <f t="shared" ref="E32:E38" si="2">D32/C32*100</f>
        <v>100</v>
      </c>
    </row>
    <row r="33" spans="1:8" ht="18" customHeight="1" x14ac:dyDescent="0.2">
      <c r="A33" s="10" t="s">
        <v>43</v>
      </c>
      <c r="B33" s="11" t="s">
        <v>78</v>
      </c>
      <c r="C33" s="12">
        <v>2280</v>
      </c>
      <c r="D33" s="12">
        <v>1610</v>
      </c>
      <c r="E33" s="13">
        <f t="shared" si="2"/>
        <v>70.614035087719301</v>
      </c>
    </row>
    <row r="34" spans="1:8" ht="18" customHeight="1" x14ac:dyDescent="0.2">
      <c r="A34" s="10" t="s">
        <v>45</v>
      </c>
      <c r="B34" s="11">
        <v>12</v>
      </c>
      <c r="C34" s="12">
        <v>490</v>
      </c>
      <c r="D34" s="12">
        <v>250</v>
      </c>
      <c r="E34" s="13">
        <f t="shared" si="2"/>
        <v>51.020408163265309</v>
      </c>
    </row>
    <row r="35" spans="1:8" ht="18" customHeight="1" x14ac:dyDescent="0.2">
      <c r="A35" s="10" t="s">
        <v>46</v>
      </c>
      <c r="B35" s="11">
        <v>3.6</v>
      </c>
      <c r="C35" s="12">
        <v>70</v>
      </c>
      <c r="D35" s="12">
        <v>70</v>
      </c>
      <c r="E35" s="13">
        <f t="shared" si="2"/>
        <v>100</v>
      </c>
    </row>
    <row r="36" spans="1:8" ht="18" customHeight="1" x14ac:dyDescent="0.2">
      <c r="A36" s="10" t="s">
        <v>47</v>
      </c>
      <c r="B36" s="11" t="s">
        <v>79</v>
      </c>
      <c r="C36" s="12">
        <v>8720</v>
      </c>
      <c r="D36" s="12">
        <v>8720</v>
      </c>
      <c r="E36" s="13">
        <f t="shared" si="2"/>
        <v>100</v>
      </c>
    </row>
    <row r="37" spans="1:8" ht="18" customHeight="1" x14ac:dyDescent="0.2">
      <c r="A37" s="10" t="s">
        <v>49</v>
      </c>
      <c r="B37" s="11">
        <v>12</v>
      </c>
      <c r="C37" s="12">
        <v>460</v>
      </c>
      <c r="D37" s="12">
        <v>460</v>
      </c>
      <c r="E37" s="13">
        <f t="shared" si="2"/>
        <v>100</v>
      </c>
      <c r="G37" s="9"/>
      <c r="H37" s="9"/>
    </row>
    <row r="38" spans="1:8" ht="18" customHeight="1" x14ac:dyDescent="0.2">
      <c r="A38" s="10" t="s">
        <v>50</v>
      </c>
      <c r="B38" s="15">
        <v>9</v>
      </c>
      <c r="C38" s="12">
        <v>530</v>
      </c>
      <c r="D38" s="12">
        <v>530</v>
      </c>
      <c r="E38" s="13">
        <f t="shared" si="2"/>
        <v>100</v>
      </c>
    </row>
    <row r="39" spans="1:8" ht="18" customHeight="1" x14ac:dyDescent="0.2">
      <c r="A39" s="28" t="s">
        <v>51</v>
      </c>
      <c r="B39" s="27"/>
      <c r="C39" s="16">
        <f>SUM(C6:C38)</f>
        <v>90010</v>
      </c>
      <c r="D39" s="16">
        <f>SUM(D6:D38)</f>
        <v>76670</v>
      </c>
      <c r="E39" s="17">
        <v>85.1</v>
      </c>
    </row>
  </sheetData>
  <mergeCells count="5">
    <mergeCell ref="D4:E4"/>
    <mergeCell ref="A39:B39"/>
    <mergeCell ref="A4:A5"/>
    <mergeCell ref="B4:B5"/>
    <mergeCell ref="C4:C5"/>
  </mergeCells>
  <phoneticPr fontId="8"/>
  <printOptions horizontalCentered="1" verticalCentered="1"/>
  <pageMargins left="0.75" right="0.75" top="1" bottom="1" header="0.51200000000000001" footer="0.51200000000000001"/>
  <pageSetup paperSize="9" orientation="portrait" blackAndWhite="1" horizontalDpi="2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syncVertical="1" syncRef="A1" transitionEvaluation="1"/>
  <dimension ref="A1:H39"/>
  <sheetViews>
    <sheetView zoomScaleNormal="100" workbookViewId="0">
      <selection activeCell="A11" sqref="A11"/>
    </sheetView>
  </sheetViews>
  <sheetFormatPr defaultColWidth="10.69921875" defaultRowHeight="18" customHeight="1" x14ac:dyDescent="0.2"/>
  <cols>
    <col min="1" max="1" width="14" style="5" customWidth="1"/>
    <col min="2" max="4" width="13.19921875" style="5" customWidth="1"/>
    <col min="5" max="5" width="13.19921875" style="6" customWidth="1"/>
    <col min="6" max="6" width="3.296875" style="5" customWidth="1"/>
    <col min="7" max="16384" width="10.69921875" style="5"/>
  </cols>
  <sheetData>
    <row r="1" spans="1:8" s="3" customFormat="1" ht="18" customHeight="1" x14ac:dyDescent="0.2">
      <c r="A1" s="1" t="s">
        <v>85</v>
      </c>
      <c r="B1" s="2"/>
      <c r="E1" s="4" t="s">
        <v>88</v>
      </c>
    </row>
    <row r="2" spans="1:8" s="3" customFormat="1" ht="14.1" customHeight="1" x14ac:dyDescent="0.2">
      <c r="E2" s="4" t="s">
        <v>87</v>
      </c>
    </row>
    <row r="3" spans="1:8" ht="5.0999999999999996" customHeight="1" x14ac:dyDescent="0.2"/>
    <row r="4" spans="1:8" ht="18" customHeight="1" x14ac:dyDescent="0.2">
      <c r="A4" s="27" t="s">
        <v>3</v>
      </c>
      <c r="B4" s="28" t="s">
        <v>4</v>
      </c>
      <c r="C4" s="28" t="s">
        <v>5</v>
      </c>
      <c r="D4" s="30" t="s">
        <v>6</v>
      </c>
      <c r="E4" s="30"/>
    </row>
    <row r="5" spans="1:8" ht="18" customHeight="1" x14ac:dyDescent="0.2">
      <c r="A5" s="27"/>
      <c r="B5" s="28"/>
      <c r="C5" s="28"/>
      <c r="D5" s="7" t="s">
        <v>5</v>
      </c>
      <c r="E5" s="8" t="s">
        <v>7</v>
      </c>
      <c r="G5" s="9"/>
      <c r="H5" s="9"/>
    </row>
    <row r="6" spans="1:8" ht="18" customHeight="1" x14ac:dyDescent="0.2">
      <c r="A6" s="10" t="s">
        <v>8</v>
      </c>
      <c r="B6" s="11">
        <v>26</v>
      </c>
      <c r="C6" s="12">
        <v>6780</v>
      </c>
      <c r="D6" s="12">
        <v>6780</v>
      </c>
      <c r="E6" s="13">
        <f t="shared" ref="E6:E11" si="0">D6/C6*100</f>
        <v>100</v>
      </c>
    </row>
    <row r="7" spans="1:8" ht="18" customHeight="1" x14ac:dyDescent="0.2">
      <c r="A7" s="10" t="s">
        <v>9</v>
      </c>
      <c r="B7" s="11" t="s">
        <v>68</v>
      </c>
      <c r="C7" s="12">
        <v>6590</v>
      </c>
      <c r="D7" s="12">
        <v>6590</v>
      </c>
      <c r="E7" s="13">
        <f t="shared" si="0"/>
        <v>100</v>
      </c>
    </row>
    <row r="8" spans="1:8" ht="18" customHeight="1" x14ac:dyDescent="0.2">
      <c r="A8" s="10" t="s">
        <v>11</v>
      </c>
      <c r="B8" s="11" t="s">
        <v>69</v>
      </c>
      <c r="C8" s="12">
        <v>3170</v>
      </c>
      <c r="D8" s="12">
        <v>3170</v>
      </c>
      <c r="E8" s="13">
        <f t="shared" si="0"/>
        <v>100</v>
      </c>
    </row>
    <row r="9" spans="1:8" ht="18" customHeight="1" x14ac:dyDescent="0.2">
      <c r="A9" s="10" t="s">
        <v>65</v>
      </c>
      <c r="B9" s="11" t="s">
        <v>70</v>
      </c>
      <c r="C9" s="12">
        <v>5800</v>
      </c>
      <c r="D9" s="12">
        <v>930</v>
      </c>
      <c r="E9" s="13">
        <f t="shared" si="0"/>
        <v>16.034482758620687</v>
      </c>
    </row>
    <row r="10" spans="1:8" ht="18" customHeight="1" x14ac:dyDescent="0.2">
      <c r="A10" s="10" t="s">
        <v>14</v>
      </c>
      <c r="B10" s="11">
        <v>16</v>
      </c>
      <c r="C10" s="12">
        <v>1250</v>
      </c>
      <c r="D10" s="12">
        <v>1050</v>
      </c>
      <c r="E10" s="13">
        <f t="shared" si="0"/>
        <v>84</v>
      </c>
      <c r="H10" s="9"/>
    </row>
    <row r="11" spans="1:8" ht="18" customHeight="1" x14ac:dyDescent="0.2">
      <c r="A11" s="10" t="s">
        <v>15</v>
      </c>
      <c r="B11" s="11" t="s">
        <v>71</v>
      </c>
      <c r="C11" s="12">
        <v>6740</v>
      </c>
      <c r="D11" s="12">
        <v>6740</v>
      </c>
      <c r="E11" s="13">
        <f t="shared" si="0"/>
        <v>100</v>
      </c>
    </row>
    <row r="12" spans="1:8" ht="18" customHeight="1" x14ac:dyDescent="0.2">
      <c r="A12" s="10" t="s">
        <v>81</v>
      </c>
      <c r="B12" s="11">
        <v>16</v>
      </c>
      <c r="C12" s="12">
        <v>870</v>
      </c>
      <c r="D12" s="12">
        <v>0</v>
      </c>
      <c r="E12" s="14" t="s">
        <v>84</v>
      </c>
      <c r="G12" s="9"/>
      <c r="H12" s="9"/>
    </row>
    <row r="13" spans="1:8" ht="18" customHeight="1" x14ac:dyDescent="0.2">
      <c r="A13" s="10" t="s">
        <v>17</v>
      </c>
      <c r="B13" s="11" t="s">
        <v>72</v>
      </c>
      <c r="C13" s="12">
        <v>2570</v>
      </c>
      <c r="D13" s="12">
        <v>2140</v>
      </c>
      <c r="E13" s="13">
        <v>83.2</v>
      </c>
    </row>
    <row r="14" spans="1:8" ht="18" customHeight="1" x14ac:dyDescent="0.2">
      <c r="A14" s="10" t="s">
        <v>19</v>
      </c>
      <c r="B14" s="11">
        <v>20</v>
      </c>
      <c r="C14" s="12">
        <v>2050</v>
      </c>
      <c r="D14" s="12">
        <v>2050</v>
      </c>
      <c r="E14" s="13">
        <f t="shared" ref="E14:E30" si="1">D14/C14*100</f>
        <v>100</v>
      </c>
    </row>
    <row r="15" spans="1:8" ht="18" customHeight="1" x14ac:dyDescent="0.2">
      <c r="A15" s="10" t="s">
        <v>20</v>
      </c>
      <c r="B15" s="11" t="s">
        <v>72</v>
      </c>
      <c r="C15" s="12">
        <v>2770</v>
      </c>
      <c r="D15" s="12">
        <v>2770</v>
      </c>
      <c r="E15" s="13">
        <f t="shared" si="1"/>
        <v>100</v>
      </c>
    </row>
    <row r="16" spans="1:8" ht="18" customHeight="1" x14ac:dyDescent="0.2">
      <c r="A16" s="10" t="s">
        <v>21</v>
      </c>
      <c r="B16" s="11" t="s">
        <v>73</v>
      </c>
      <c r="C16" s="12">
        <v>1430</v>
      </c>
      <c r="D16" s="12">
        <v>1430</v>
      </c>
      <c r="E16" s="13">
        <f t="shared" si="1"/>
        <v>100</v>
      </c>
    </row>
    <row r="17" spans="1:5" ht="18" customHeight="1" x14ac:dyDescent="0.2">
      <c r="A17" s="10" t="s">
        <v>23</v>
      </c>
      <c r="B17" s="11">
        <v>16</v>
      </c>
      <c r="C17" s="12">
        <v>1200</v>
      </c>
      <c r="D17" s="12">
        <v>1200</v>
      </c>
      <c r="E17" s="13">
        <f t="shared" si="1"/>
        <v>100</v>
      </c>
    </row>
    <row r="18" spans="1:5" ht="18" customHeight="1" x14ac:dyDescent="0.2">
      <c r="A18" s="10" t="s">
        <v>24</v>
      </c>
      <c r="B18" s="11" t="s">
        <v>74</v>
      </c>
      <c r="C18" s="12">
        <v>6400</v>
      </c>
      <c r="D18" s="12">
        <v>4370</v>
      </c>
      <c r="E18" s="13">
        <f t="shared" si="1"/>
        <v>68.28125</v>
      </c>
    </row>
    <row r="19" spans="1:5" ht="18" customHeight="1" x14ac:dyDescent="0.2">
      <c r="A19" s="10" t="s">
        <v>26</v>
      </c>
      <c r="B19" s="11" t="s">
        <v>75</v>
      </c>
      <c r="C19" s="12">
        <v>5570</v>
      </c>
      <c r="D19" s="12">
        <v>5570</v>
      </c>
      <c r="E19" s="13">
        <f t="shared" si="1"/>
        <v>100</v>
      </c>
    </row>
    <row r="20" spans="1:5" ht="18" customHeight="1" x14ac:dyDescent="0.2">
      <c r="A20" s="10" t="s">
        <v>28</v>
      </c>
      <c r="B20" s="11" t="s">
        <v>73</v>
      </c>
      <c r="C20" s="12">
        <v>920</v>
      </c>
      <c r="D20" s="12">
        <v>920</v>
      </c>
      <c r="E20" s="13">
        <f t="shared" si="1"/>
        <v>100</v>
      </c>
    </row>
    <row r="21" spans="1:5" ht="18" customHeight="1" x14ac:dyDescent="0.2">
      <c r="A21" s="10" t="s">
        <v>29</v>
      </c>
      <c r="B21" s="11">
        <v>16</v>
      </c>
      <c r="C21" s="12">
        <v>1530</v>
      </c>
      <c r="D21" s="12">
        <v>1530</v>
      </c>
      <c r="E21" s="13">
        <f t="shared" si="1"/>
        <v>100</v>
      </c>
    </row>
    <row r="22" spans="1:5" ht="18" customHeight="1" x14ac:dyDescent="0.2">
      <c r="A22" s="10" t="s">
        <v>30</v>
      </c>
      <c r="B22" s="11">
        <v>16</v>
      </c>
      <c r="C22" s="12">
        <v>1460</v>
      </c>
      <c r="D22" s="12">
        <v>900</v>
      </c>
      <c r="E22" s="13">
        <f t="shared" si="1"/>
        <v>61.643835616438359</v>
      </c>
    </row>
    <row r="23" spans="1:5" ht="18" customHeight="1" x14ac:dyDescent="0.2">
      <c r="A23" s="10" t="s">
        <v>31</v>
      </c>
      <c r="B23" s="11" t="s">
        <v>76</v>
      </c>
      <c r="C23" s="12">
        <v>1060</v>
      </c>
      <c r="D23" s="12">
        <v>490</v>
      </c>
      <c r="E23" s="13">
        <f t="shared" si="1"/>
        <v>46.226415094339622</v>
      </c>
    </row>
    <row r="24" spans="1:5" ht="18" customHeight="1" x14ac:dyDescent="0.2">
      <c r="A24" s="10" t="s">
        <v>33</v>
      </c>
      <c r="B24" s="11" t="s">
        <v>69</v>
      </c>
      <c r="C24" s="12">
        <v>5950</v>
      </c>
      <c r="D24" s="12">
        <v>5950</v>
      </c>
      <c r="E24" s="13">
        <f t="shared" si="1"/>
        <v>100</v>
      </c>
    </row>
    <row r="25" spans="1:5" ht="18" customHeight="1" x14ac:dyDescent="0.2">
      <c r="A25" s="10" t="s">
        <v>34</v>
      </c>
      <c r="B25" s="11" t="s">
        <v>69</v>
      </c>
      <c r="C25" s="12">
        <v>1550</v>
      </c>
      <c r="D25" s="12">
        <v>790</v>
      </c>
      <c r="E25" s="13">
        <f t="shared" si="1"/>
        <v>50.967741935483865</v>
      </c>
    </row>
    <row r="26" spans="1:5" ht="18" customHeight="1" x14ac:dyDescent="0.2">
      <c r="A26" s="10" t="s">
        <v>35</v>
      </c>
      <c r="B26" s="11">
        <v>16</v>
      </c>
      <c r="C26" s="12">
        <v>180</v>
      </c>
      <c r="D26" s="12">
        <v>180</v>
      </c>
      <c r="E26" s="13">
        <f t="shared" si="1"/>
        <v>100</v>
      </c>
    </row>
    <row r="27" spans="1:5" ht="18" customHeight="1" x14ac:dyDescent="0.2">
      <c r="A27" s="10" t="s">
        <v>37</v>
      </c>
      <c r="B27" s="11">
        <v>12</v>
      </c>
      <c r="C27" s="12">
        <v>2770</v>
      </c>
      <c r="D27" s="12">
        <v>750</v>
      </c>
      <c r="E27" s="13">
        <f t="shared" si="1"/>
        <v>27.075812274368232</v>
      </c>
    </row>
    <row r="28" spans="1:5" ht="18" customHeight="1" x14ac:dyDescent="0.2">
      <c r="A28" s="10" t="s">
        <v>38</v>
      </c>
      <c r="B28" s="11" t="s">
        <v>77</v>
      </c>
      <c r="C28" s="12">
        <v>4360</v>
      </c>
      <c r="D28" s="12">
        <v>4360</v>
      </c>
      <c r="E28" s="13">
        <f t="shared" si="1"/>
        <v>100</v>
      </c>
    </row>
    <row r="29" spans="1:5" ht="18" customHeight="1" x14ac:dyDescent="0.2">
      <c r="A29" s="10" t="s">
        <v>40</v>
      </c>
      <c r="B29" s="11">
        <v>11</v>
      </c>
      <c r="C29" s="12">
        <v>1350</v>
      </c>
      <c r="D29" s="12">
        <v>1350</v>
      </c>
      <c r="E29" s="13">
        <f t="shared" si="1"/>
        <v>100</v>
      </c>
    </row>
    <row r="30" spans="1:5" ht="18" customHeight="1" x14ac:dyDescent="0.2">
      <c r="A30" s="10" t="s">
        <v>41</v>
      </c>
      <c r="B30" s="11">
        <v>12</v>
      </c>
      <c r="C30" s="12">
        <v>1500</v>
      </c>
      <c r="D30" s="12">
        <v>1500</v>
      </c>
      <c r="E30" s="13">
        <f t="shared" si="1"/>
        <v>100</v>
      </c>
    </row>
    <row r="31" spans="1:5" ht="18" customHeight="1" x14ac:dyDescent="0.2">
      <c r="A31" s="10" t="s">
        <v>83</v>
      </c>
      <c r="B31" s="11">
        <v>12</v>
      </c>
      <c r="C31" s="12">
        <v>340</v>
      </c>
      <c r="D31" s="12">
        <v>0</v>
      </c>
      <c r="E31" s="14" t="s">
        <v>84</v>
      </c>
    </row>
    <row r="32" spans="1:5" ht="18" customHeight="1" x14ac:dyDescent="0.2">
      <c r="A32" s="10" t="s">
        <v>42</v>
      </c>
      <c r="B32" s="11">
        <v>12</v>
      </c>
      <c r="C32" s="12">
        <v>1300</v>
      </c>
      <c r="D32" s="12">
        <v>1300</v>
      </c>
      <c r="E32" s="13">
        <f t="shared" ref="E32:E39" si="2">D32/C32*100</f>
        <v>100</v>
      </c>
    </row>
    <row r="33" spans="1:8" ht="18" customHeight="1" x14ac:dyDescent="0.2">
      <c r="A33" s="10" t="s">
        <v>43</v>
      </c>
      <c r="B33" s="11" t="s">
        <v>78</v>
      </c>
      <c r="C33" s="12">
        <v>2280</v>
      </c>
      <c r="D33" s="18">
        <v>1610</v>
      </c>
      <c r="E33" s="13">
        <f t="shared" si="2"/>
        <v>70.614035087719301</v>
      </c>
    </row>
    <row r="34" spans="1:8" ht="18" customHeight="1" x14ac:dyDescent="0.2">
      <c r="A34" s="10" t="s">
        <v>45</v>
      </c>
      <c r="B34" s="11">
        <v>12</v>
      </c>
      <c r="C34" s="12">
        <v>490</v>
      </c>
      <c r="D34" s="12">
        <v>250</v>
      </c>
      <c r="E34" s="13">
        <f t="shared" si="2"/>
        <v>51.020408163265309</v>
      </c>
    </row>
    <row r="35" spans="1:8" ht="18" customHeight="1" x14ac:dyDescent="0.2">
      <c r="A35" s="10" t="s">
        <v>46</v>
      </c>
      <c r="B35" s="11">
        <v>3.6</v>
      </c>
      <c r="C35" s="12">
        <v>70</v>
      </c>
      <c r="D35" s="12">
        <v>70</v>
      </c>
      <c r="E35" s="13">
        <f t="shared" si="2"/>
        <v>100</v>
      </c>
    </row>
    <row r="36" spans="1:8" ht="18" customHeight="1" x14ac:dyDescent="0.2">
      <c r="A36" s="10" t="s">
        <v>47</v>
      </c>
      <c r="B36" s="11" t="s">
        <v>79</v>
      </c>
      <c r="C36" s="12">
        <v>8720</v>
      </c>
      <c r="D36" s="12">
        <v>8720</v>
      </c>
      <c r="E36" s="13">
        <f t="shared" si="2"/>
        <v>100</v>
      </c>
    </row>
    <row r="37" spans="1:8" ht="18" customHeight="1" x14ac:dyDescent="0.2">
      <c r="A37" s="10" t="s">
        <v>49</v>
      </c>
      <c r="B37" s="11">
        <v>12</v>
      </c>
      <c r="C37" s="12">
        <v>460</v>
      </c>
      <c r="D37" s="12">
        <v>460</v>
      </c>
      <c r="E37" s="13">
        <f t="shared" si="2"/>
        <v>100</v>
      </c>
      <c r="G37" s="9"/>
      <c r="H37" s="9"/>
    </row>
    <row r="38" spans="1:8" ht="18" customHeight="1" x14ac:dyDescent="0.2">
      <c r="A38" s="10" t="s">
        <v>50</v>
      </c>
      <c r="B38" s="15">
        <v>9</v>
      </c>
      <c r="C38" s="12">
        <v>530</v>
      </c>
      <c r="D38" s="12">
        <v>530</v>
      </c>
      <c r="E38" s="13">
        <f t="shared" si="2"/>
        <v>100</v>
      </c>
    </row>
    <row r="39" spans="1:8" ht="18" customHeight="1" x14ac:dyDescent="0.2">
      <c r="A39" s="28" t="s">
        <v>51</v>
      </c>
      <c r="B39" s="27"/>
      <c r="C39" s="16">
        <f>SUM(C6:C38)</f>
        <v>90010</v>
      </c>
      <c r="D39" s="16">
        <f>SUM(D6:D38)</f>
        <v>76450</v>
      </c>
      <c r="E39" s="17">
        <f t="shared" si="2"/>
        <v>84.935007221419852</v>
      </c>
    </row>
  </sheetData>
  <mergeCells count="5">
    <mergeCell ref="D4:E4"/>
    <mergeCell ref="A39:B39"/>
    <mergeCell ref="A4:A5"/>
    <mergeCell ref="B4:B5"/>
    <mergeCell ref="C4:C5"/>
  </mergeCells>
  <phoneticPr fontId="8"/>
  <printOptions horizontalCentered="1" verticalCentered="1"/>
  <pageMargins left="0.75" right="0.57999999999999996" top="1" bottom="1" header="0.51200000000000001" footer="0.51200000000000001"/>
  <pageSetup paperSize="9"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syncVertical="1" syncRef="A1" transitionEvaluation="1"/>
  <dimension ref="A1:H39"/>
  <sheetViews>
    <sheetView zoomScaleNormal="100" workbookViewId="0">
      <selection activeCell="A11" sqref="A11"/>
    </sheetView>
  </sheetViews>
  <sheetFormatPr defaultColWidth="10.69921875" defaultRowHeight="18" customHeight="1" x14ac:dyDescent="0.2"/>
  <cols>
    <col min="1" max="1" width="14" style="5" customWidth="1"/>
    <col min="2" max="4" width="13.19921875" style="5" customWidth="1"/>
    <col min="5" max="5" width="13.19921875" style="6" customWidth="1"/>
    <col min="6" max="6" width="3.296875" style="5" customWidth="1"/>
    <col min="7" max="16384" width="10.69921875" style="5"/>
  </cols>
  <sheetData>
    <row r="1" spans="1:8" s="3" customFormat="1" ht="18" customHeight="1" x14ac:dyDescent="0.2">
      <c r="A1" s="1" t="s">
        <v>89</v>
      </c>
      <c r="B1" s="2"/>
      <c r="E1" s="4" t="s">
        <v>90</v>
      </c>
    </row>
    <row r="2" spans="1:8" s="3" customFormat="1" ht="14.1" customHeight="1" x14ac:dyDescent="0.2">
      <c r="E2" s="4" t="s">
        <v>87</v>
      </c>
    </row>
    <row r="3" spans="1:8" ht="5.0999999999999996" customHeight="1" x14ac:dyDescent="0.2"/>
    <row r="4" spans="1:8" ht="18" customHeight="1" x14ac:dyDescent="0.2">
      <c r="A4" s="27" t="s">
        <v>3</v>
      </c>
      <c r="B4" s="28" t="s">
        <v>4</v>
      </c>
      <c r="C4" s="28" t="s">
        <v>5</v>
      </c>
      <c r="D4" s="30" t="s">
        <v>6</v>
      </c>
      <c r="E4" s="30"/>
    </row>
    <row r="5" spans="1:8" ht="18" customHeight="1" x14ac:dyDescent="0.2">
      <c r="A5" s="27"/>
      <c r="B5" s="28"/>
      <c r="C5" s="28"/>
      <c r="D5" s="7" t="s">
        <v>5</v>
      </c>
      <c r="E5" s="8" t="s">
        <v>7</v>
      </c>
      <c r="G5" s="9"/>
      <c r="H5" s="9"/>
    </row>
    <row r="6" spans="1:8" ht="18" customHeight="1" x14ac:dyDescent="0.2">
      <c r="A6" s="10" t="s">
        <v>8</v>
      </c>
      <c r="B6" s="11">
        <v>26</v>
      </c>
      <c r="C6" s="12">
        <v>6780</v>
      </c>
      <c r="D6" s="12">
        <v>6780</v>
      </c>
      <c r="E6" s="13">
        <f t="shared" ref="E6:E11" si="0">D6/C6*100</f>
        <v>100</v>
      </c>
    </row>
    <row r="7" spans="1:8" ht="18" customHeight="1" x14ac:dyDescent="0.2">
      <c r="A7" s="10" t="s">
        <v>9</v>
      </c>
      <c r="B7" s="11" t="s">
        <v>68</v>
      </c>
      <c r="C7" s="12">
        <v>6590</v>
      </c>
      <c r="D7" s="12">
        <v>6590</v>
      </c>
      <c r="E7" s="13">
        <f t="shared" si="0"/>
        <v>100</v>
      </c>
    </row>
    <row r="8" spans="1:8" ht="18" customHeight="1" x14ac:dyDescent="0.2">
      <c r="A8" s="10" t="s">
        <v>11</v>
      </c>
      <c r="B8" s="11" t="s">
        <v>69</v>
      </c>
      <c r="C8" s="12">
        <v>3170</v>
      </c>
      <c r="D8" s="12">
        <v>3170</v>
      </c>
      <c r="E8" s="13">
        <f t="shared" si="0"/>
        <v>100</v>
      </c>
    </row>
    <row r="9" spans="1:8" ht="18" customHeight="1" x14ac:dyDescent="0.2">
      <c r="A9" s="10" t="s">
        <v>65</v>
      </c>
      <c r="B9" s="11" t="s">
        <v>70</v>
      </c>
      <c r="C9" s="12">
        <v>5800</v>
      </c>
      <c r="D9" s="12">
        <v>790</v>
      </c>
      <c r="E9" s="13">
        <f t="shared" si="0"/>
        <v>13.620689655172413</v>
      </c>
    </row>
    <row r="10" spans="1:8" ht="18" customHeight="1" x14ac:dyDescent="0.2">
      <c r="A10" s="10" t="s">
        <v>14</v>
      </c>
      <c r="B10" s="11">
        <v>16</v>
      </c>
      <c r="C10" s="12">
        <v>1250</v>
      </c>
      <c r="D10" s="12">
        <v>1050</v>
      </c>
      <c r="E10" s="13">
        <f t="shared" si="0"/>
        <v>84</v>
      </c>
      <c r="H10" s="9"/>
    </row>
    <row r="11" spans="1:8" ht="18" customHeight="1" x14ac:dyDescent="0.2">
      <c r="A11" s="10" t="s">
        <v>15</v>
      </c>
      <c r="B11" s="11" t="s">
        <v>91</v>
      </c>
      <c r="C11" s="12">
        <v>6740</v>
      </c>
      <c r="D11" s="12">
        <v>6740</v>
      </c>
      <c r="E11" s="13">
        <f t="shared" si="0"/>
        <v>100</v>
      </c>
    </row>
    <row r="12" spans="1:8" ht="18" customHeight="1" x14ac:dyDescent="0.2">
      <c r="A12" s="10" t="s">
        <v>81</v>
      </c>
      <c r="B12" s="11">
        <v>16</v>
      </c>
      <c r="C12" s="12">
        <v>870</v>
      </c>
      <c r="D12" s="12">
        <v>0</v>
      </c>
      <c r="E12" s="14" t="s">
        <v>82</v>
      </c>
      <c r="G12" s="9"/>
      <c r="H12" s="9"/>
    </row>
    <row r="13" spans="1:8" ht="18" customHeight="1" x14ac:dyDescent="0.2">
      <c r="A13" s="10" t="s">
        <v>17</v>
      </c>
      <c r="B13" s="11" t="s">
        <v>72</v>
      </c>
      <c r="C13" s="12">
        <v>2570</v>
      </c>
      <c r="D13" s="12">
        <v>2120</v>
      </c>
      <c r="E13" s="13">
        <f t="shared" ref="E13:E30" si="1">D13/C13*100</f>
        <v>82.490272373540847</v>
      </c>
    </row>
    <row r="14" spans="1:8" ht="18" customHeight="1" x14ac:dyDescent="0.2">
      <c r="A14" s="10" t="s">
        <v>19</v>
      </c>
      <c r="B14" s="11">
        <v>20</v>
      </c>
      <c r="C14" s="12">
        <v>2050</v>
      </c>
      <c r="D14" s="12">
        <v>2050</v>
      </c>
      <c r="E14" s="13">
        <f t="shared" si="1"/>
        <v>100</v>
      </c>
    </row>
    <row r="15" spans="1:8" ht="18" customHeight="1" x14ac:dyDescent="0.2">
      <c r="A15" s="10" t="s">
        <v>20</v>
      </c>
      <c r="B15" s="11" t="s">
        <v>72</v>
      </c>
      <c r="C15" s="12">
        <v>2770</v>
      </c>
      <c r="D15" s="12">
        <v>2770</v>
      </c>
      <c r="E15" s="13">
        <f t="shared" si="1"/>
        <v>100</v>
      </c>
    </row>
    <row r="16" spans="1:8" ht="18" customHeight="1" x14ac:dyDescent="0.2">
      <c r="A16" s="10" t="s">
        <v>21</v>
      </c>
      <c r="B16" s="11" t="s">
        <v>73</v>
      </c>
      <c r="C16" s="12">
        <v>1430</v>
      </c>
      <c r="D16" s="12">
        <v>1430</v>
      </c>
      <c r="E16" s="13">
        <f t="shared" si="1"/>
        <v>100</v>
      </c>
    </row>
    <row r="17" spans="1:5" ht="18" customHeight="1" x14ac:dyDescent="0.2">
      <c r="A17" s="10" t="s">
        <v>23</v>
      </c>
      <c r="B17" s="11">
        <v>16</v>
      </c>
      <c r="C17" s="12">
        <v>1200</v>
      </c>
      <c r="D17" s="12">
        <v>1200</v>
      </c>
      <c r="E17" s="13">
        <f t="shared" si="1"/>
        <v>100</v>
      </c>
    </row>
    <row r="18" spans="1:5" ht="18" customHeight="1" x14ac:dyDescent="0.2">
      <c r="A18" s="10" t="s">
        <v>24</v>
      </c>
      <c r="B18" s="11" t="s">
        <v>74</v>
      </c>
      <c r="C18" s="12">
        <v>6400</v>
      </c>
      <c r="D18" s="12">
        <v>4370</v>
      </c>
      <c r="E18" s="13">
        <f t="shared" si="1"/>
        <v>68.28125</v>
      </c>
    </row>
    <row r="19" spans="1:5" ht="18" customHeight="1" x14ac:dyDescent="0.2">
      <c r="A19" s="10" t="s">
        <v>26</v>
      </c>
      <c r="B19" s="11" t="s">
        <v>75</v>
      </c>
      <c r="C19" s="12">
        <v>5570</v>
      </c>
      <c r="D19" s="12">
        <v>5570</v>
      </c>
      <c r="E19" s="13">
        <f t="shared" si="1"/>
        <v>100</v>
      </c>
    </row>
    <row r="20" spans="1:5" ht="18" customHeight="1" x14ac:dyDescent="0.2">
      <c r="A20" s="10" t="s">
        <v>28</v>
      </c>
      <c r="B20" s="11" t="s">
        <v>73</v>
      </c>
      <c r="C20" s="12">
        <v>920</v>
      </c>
      <c r="D20" s="12">
        <v>920</v>
      </c>
      <c r="E20" s="13">
        <f t="shared" si="1"/>
        <v>100</v>
      </c>
    </row>
    <row r="21" spans="1:5" ht="18" customHeight="1" x14ac:dyDescent="0.2">
      <c r="A21" s="10" t="s">
        <v>29</v>
      </c>
      <c r="B21" s="11">
        <v>16</v>
      </c>
      <c r="C21" s="12">
        <v>1530</v>
      </c>
      <c r="D21" s="12">
        <v>1530</v>
      </c>
      <c r="E21" s="13">
        <f t="shared" si="1"/>
        <v>100</v>
      </c>
    </row>
    <row r="22" spans="1:5" ht="18" customHeight="1" x14ac:dyDescent="0.2">
      <c r="A22" s="10" t="s">
        <v>30</v>
      </c>
      <c r="B22" s="11">
        <v>16</v>
      </c>
      <c r="C22" s="12">
        <v>1460</v>
      </c>
      <c r="D22" s="12">
        <v>900</v>
      </c>
      <c r="E22" s="13">
        <f t="shared" si="1"/>
        <v>61.643835616438359</v>
      </c>
    </row>
    <row r="23" spans="1:5" ht="18" customHeight="1" x14ac:dyDescent="0.2">
      <c r="A23" s="10" t="s">
        <v>31</v>
      </c>
      <c r="B23" s="11" t="s">
        <v>76</v>
      </c>
      <c r="C23" s="12">
        <v>1060</v>
      </c>
      <c r="D23" s="12">
        <v>490</v>
      </c>
      <c r="E23" s="13">
        <f t="shared" si="1"/>
        <v>46.226415094339622</v>
      </c>
    </row>
    <row r="24" spans="1:5" ht="18" customHeight="1" x14ac:dyDescent="0.2">
      <c r="A24" s="10" t="s">
        <v>33</v>
      </c>
      <c r="B24" s="11" t="s">
        <v>69</v>
      </c>
      <c r="C24" s="12">
        <v>5950</v>
      </c>
      <c r="D24" s="12">
        <v>5950</v>
      </c>
      <c r="E24" s="13">
        <f t="shared" si="1"/>
        <v>100</v>
      </c>
    </row>
    <row r="25" spans="1:5" ht="18" customHeight="1" x14ac:dyDescent="0.2">
      <c r="A25" s="10" t="s">
        <v>34</v>
      </c>
      <c r="B25" s="11" t="s">
        <v>69</v>
      </c>
      <c r="C25" s="12">
        <v>1550</v>
      </c>
      <c r="D25" s="12">
        <v>790</v>
      </c>
      <c r="E25" s="13">
        <f t="shared" si="1"/>
        <v>50.967741935483865</v>
      </c>
    </row>
    <row r="26" spans="1:5" ht="18" customHeight="1" x14ac:dyDescent="0.2">
      <c r="A26" s="10" t="s">
        <v>35</v>
      </c>
      <c r="B26" s="11">
        <v>16</v>
      </c>
      <c r="C26" s="12">
        <v>180</v>
      </c>
      <c r="D26" s="12">
        <v>180</v>
      </c>
      <c r="E26" s="13">
        <f t="shared" si="1"/>
        <v>100</v>
      </c>
    </row>
    <row r="27" spans="1:5" ht="18" customHeight="1" x14ac:dyDescent="0.2">
      <c r="A27" s="10" t="s">
        <v>37</v>
      </c>
      <c r="B27" s="11">
        <v>12</v>
      </c>
      <c r="C27" s="12">
        <v>2770</v>
      </c>
      <c r="D27" s="12">
        <v>750</v>
      </c>
      <c r="E27" s="13">
        <f t="shared" si="1"/>
        <v>27.075812274368232</v>
      </c>
    </row>
    <row r="28" spans="1:5" ht="18" customHeight="1" x14ac:dyDescent="0.2">
      <c r="A28" s="10" t="s">
        <v>38</v>
      </c>
      <c r="B28" s="11" t="s">
        <v>77</v>
      </c>
      <c r="C28" s="12">
        <v>4360</v>
      </c>
      <c r="D28" s="12">
        <v>4360</v>
      </c>
      <c r="E28" s="13">
        <f t="shared" si="1"/>
        <v>100</v>
      </c>
    </row>
    <row r="29" spans="1:5" ht="18" customHeight="1" x14ac:dyDescent="0.2">
      <c r="A29" s="10" t="s">
        <v>40</v>
      </c>
      <c r="B29" s="11">
        <v>11</v>
      </c>
      <c r="C29" s="12">
        <v>1350</v>
      </c>
      <c r="D29" s="12">
        <v>1350</v>
      </c>
      <c r="E29" s="13">
        <f t="shared" si="1"/>
        <v>100</v>
      </c>
    </row>
    <row r="30" spans="1:5" ht="18" customHeight="1" x14ac:dyDescent="0.2">
      <c r="A30" s="10" t="s">
        <v>41</v>
      </c>
      <c r="B30" s="11">
        <v>12</v>
      </c>
      <c r="C30" s="12">
        <v>1500</v>
      </c>
      <c r="D30" s="12">
        <v>1500</v>
      </c>
      <c r="E30" s="13">
        <f t="shared" si="1"/>
        <v>100</v>
      </c>
    </row>
    <row r="31" spans="1:5" ht="18" customHeight="1" x14ac:dyDescent="0.2">
      <c r="A31" s="10" t="s">
        <v>83</v>
      </c>
      <c r="B31" s="11">
        <v>12</v>
      </c>
      <c r="C31" s="12">
        <v>340</v>
      </c>
      <c r="D31" s="12">
        <v>0</v>
      </c>
      <c r="E31" s="14" t="s">
        <v>84</v>
      </c>
    </row>
    <row r="32" spans="1:5" ht="18" customHeight="1" x14ac:dyDescent="0.2">
      <c r="A32" s="10" t="s">
        <v>42</v>
      </c>
      <c r="B32" s="11">
        <v>12</v>
      </c>
      <c r="C32" s="12">
        <v>1300</v>
      </c>
      <c r="D32" s="12">
        <v>1300</v>
      </c>
      <c r="E32" s="13">
        <f t="shared" ref="E32:E39" si="2">D32/C32*100</f>
        <v>100</v>
      </c>
    </row>
    <row r="33" spans="1:8" ht="18" customHeight="1" x14ac:dyDescent="0.2">
      <c r="A33" s="10" t="s">
        <v>43</v>
      </c>
      <c r="B33" s="11" t="s">
        <v>78</v>
      </c>
      <c r="C33" s="12">
        <v>2280</v>
      </c>
      <c r="D33" s="12">
        <v>1630</v>
      </c>
      <c r="E33" s="13">
        <f t="shared" si="2"/>
        <v>71.491228070175438</v>
      </c>
    </row>
    <row r="34" spans="1:8" ht="18" customHeight="1" x14ac:dyDescent="0.2">
      <c r="A34" s="10" t="s">
        <v>45</v>
      </c>
      <c r="B34" s="11">
        <v>12</v>
      </c>
      <c r="C34" s="12">
        <v>490</v>
      </c>
      <c r="D34" s="12">
        <v>250</v>
      </c>
      <c r="E34" s="13">
        <f t="shared" si="2"/>
        <v>51.020408163265309</v>
      </c>
    </row>
    <row r="35" spans="1:8" ht="18" customHeight="1" x14ac:dyDescent="0.2">
      <c r="A35" s="10" t="s">
        <v>46</v>
      </c>
      <c r="B35" s="11">
        <v>3.6</v>
      </c>
      <c r="C35" s="12">
        <v>70</v>
      </c>
      <c r="D35" s="12">
        <v>70</v>
      </c>
      <c r="E35" s="13">
        <f t="shared" si="2"/>
        <v>100</v>
      </c>
    </row>
    <row r="36" spans="1:8" ht="18" customHeight="1" x14ac:dyDescent="0.2">
      <c r="A36" s="10" t="s">
        <v>47</v>
      </c>
      <c r="B36" s="11" t="s">
        <v>79</v>
      </c>
      <c r="C36" s="12">
        <v>8720</v>
      </c>
      <c r="D36" s="12">
        <v>8720</v>
      </c>
      <c r="E36" s="13">
        <f t="shared" si="2"/>
        <v>100</v>
      </c>
    </row>
    <row r="37" spans="1:8" ht="18" customHeight="1" x14ac:dyDescent="0.2">
      <c r="A37" s="10" t="s">
        <v>49</v>
      </c>
      <c r="B37" s="11">
        <v>12</v>
      </c>
      <c r="C37" s="12">
        <v>460</v>
      </c>
      <c r="D37" s="12">
        <v>460</v>
      </c>
      <c r="E37" s="13">
        <f t="shared" si="2"/>
        <v>100</v>
      </c>
      <c r="G37" s="9"/>
      <c r="H37" s="9"/>
    </row>
    <row r="38" spans="1:8" ht="18" customHeight="1" x14ac:dyDescent="0.2">
      <c r="A38" s="10" t="s">
        <v>50</v>
      </c>
      <c r="B38" s="15">
        <v>9</v>
      </c>
      <c r="C38" s="12">
        <v>530</v>
      </c>
      <c r="D38" s="12">
        <v>530</v>
      </c>
      <c r="E38" s="13">
        <f t="shared" si="2"/>
        <v>100</v>
      </c>
    </row>
    <row r="39" spans="1:8" ht="18" customHeight="1" x14ac:dyDescent="0.2">
      <c r="A39" s="28" t="s">
        <v>51</v>
      </c>
      <c r="B39" s="27"/>
      <c r="C39" s="16">
        <f>SUM(C6:C38)</f>
        <v>90010</v>
      </c>
      <c r="D39" s="16">
        <f>SUM(D6:D38)</f>
        <v>76310</v>
      </c>
      <c r="E39" s="17">
        <f t="shared" si="2"/>
        <v>84.779468947894671</v>
      </c>
    </row>
  </sheetData>
  <mergeCells count="5">
    <mergeCell ref="D4:E4"/>
    <mergeCell ref="A39:B39"/>
    <mergeCell ref="A4:A5"/>
    <mergeCell ref="B4:B5"/>
    <mergeCell ref="C4:C5"/>
  </mergeCells>
  <phoneticPr fontId="8"/>
  <printOptions horizontalCentered="1" verticalCentered="1"/>
  <pageMargins left="0.75" right="0.57999999999999996" top="1" bottom="1" header="0.51200000000000001" footer="0.51200000000000001"/>
  <pageSetup paperSize="9" orientation="portrait" blackAndWhite="1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syncVertical="1" syncRef="A1" transitionEvaluation="1"/>
  <dimension ref="A1:H39"/>
  <sheetViews>
    <sheetView zoomScaleNormal="100" workbookViewId="0">
      <selection activeCell="A11" sqref="A11"/>
    </sheetView>
  </sheetViews>
  <sheetFormatPr defaultColWidth="10.69921875" defaultRowHeight="18" customHeight="1" x14ac:dyDescent="0.2"/>
  <cols>
    <col min="1" max="1" width="14" style="5" customWidth="1"/>
    <col min="2" max="4" width="13.19921875" style="5" customWidth="1"/>
    <col min="5" max="5" width="13.19921875" style="6" customWidth="1"/>
    <col min="6" max="6" width="3.296875" style="5" customWidth="1"/>
    <col min="7" max="16384" width="10.69921875" style="5"/>
  </cols>
  <sheetData>
    <row r="1" spans="1:8" s="3" customFormat="1" ht="18" customHeight="1" x14ac:dyDescent="0.2">
      <c r="A1" s="1" t="s">
        <v>89</v>
      </c>
      <c r="B1" s="2"/>
      <c r="E1" s="4" t="s">
        <v>92</v>
      </c>
    </row>
    <row r="2" spans="1:8" s="3" customFormat="1" ht="14.1" customHeight="1" x14ac:dyDescent="0.2">
      <c r="E2" s="4" t="s">
        <v>87</v>
      </c>
    </row>
    <row r="3" spans="1:8" ht="5.0999999999999996" customHeight="1" x14ac:dyDescent="0.2"/>
    <row r="4" spans="1:8" ht="18" customHeight="1" x14ac:dyDescent="0.2">
      <c r="A4" s="27" t="s">
        <v>3</v>
      </c>
      <c r="B4" s="28" t="s">
        <v>4</v>
      </c>
      <c r="C4" s="28" t="s">
        <v>5</v>
      </c>
      <c r="D4" s="30" t="s">
        <v>6</v>
      </c>
      <c r="E4" s="30"/>
    </row>
    <row r="5" spans="1:8" ht="18" customHeight="1" x14ac:dyDescent="0.2">
      <c r="A5" s="27"/>
      <c r="B5" s="28"/>
      <c r="C5" s="28"/>
      <c r="D5" s="7" t="s">
        <v>5</v>
      </c>
      <c r="E5" s="8" t="s">
        <v>7</v>
      </c>
      <c r="G5" s="9"/>
      <c r="H5" s="9"/>
    </row>
    <row r="6" spans="1:8" ht="18" customHeight="1" x14ac:dyDescent="0.2">
      <c r="A6" s="10" t="s">
        <v>8</v>
      </c>
      <c r="B6" s="11">
        <v>26</v>
      </c>
      <c r="C6" s="12">
        <v>6780</v>
      </c>
      <c r="D6" s="12">
        <v>6780</v>
      </c>
      <c r="E6" s="13">
        <f t="shared" ref="E6:E13" si="0">D6/C6*100</f>
        <v>100</v>
      </c>
    </row>
    <row r="7" spans="1:8" ht="18" customHeight="1" x14ac:dyDescent="0.2">
      <c r="A7" s="10" t="s">
        <v>9</v>
      </c>
      <c r="B7" s="11" t="s">
        <v>68</v>
      </c>
      <c r="C7" s="12">
        <v>6590</v>
      </c>
      <c r="D7" s="12">
        <v>6590</v>
      </c>
      <c r="E7" s="13">
        <f t="shared" si="0"/>
        <v>100</v>
      </c>
    </row>
    <row r="8" spans="1:8" ht="18" customHeight="1" x14ac:dyDescent="0.2">
      <c r="A8" s="10" t="s">
        <v>11</v>
      </c>
      <c r="B8" s="11" t="s">
        <v>69</v>
      </c>
      <c r="C8" s="12">
        <v>3170</v>
      </c>
      <c r="D8" s="12">
        <v>3170</v>
      </c>
      <c r="E8" s="13">
        <f t="shared" si="0"/>
        <v>100</v>
      </c>
    </row>
    <row r="9" spans="1:8" ht="18" customHeight="1" x14ac:dyDescent="0.2">
      <c r="A9" s="10" t="s">
        <v>65</v>
      </c>
      <c r="B9" s="11" t="s">
        <v>70</v>
      </c>
      <c r="C9" s="12">
        <v>5800</v>
      </c>
      <c r="D9" s="12">
        <v>730</v>
      </c>
      <c r="E9" s="13">
        <f t="shared" si="0"/>
        <v>12.586206896551724</v>
      </c>
    </row>
    <row r="10" spans="1:8" ht="18" customHeight="1" x14ac:dyDescent="0.2">
      <c r="A10" s="10" t="s">
        <v>14</v>
      </c>
      <c r="B10" s="11">
        <v>16</v>
      </c>
      <c r="C10" s="12">
        <v>1250</v>
      </c>
      <c r="D10" s="12">
        <v>1050</v>
      </c>
      <c r="E10" s="13">
        <f t="shared" si="0"/>
        <v>84</v>
      </c>
      <c r="H10" s="9"/>
    </row>
    <row r="11" spans="1:8" ht="18" customHeight="1" x14ac:dyDescent="0.2">
      <c r="A11" s="10" t="s">
        <v>15</v>
      </c>
      <c r="B11" s="11" t="s">
        <v>71</v>
      </c>
      <c r="C11" s="12">
        <v>6740</v>
      </c>
      <c r="D11" s="12">
        <v>6740</v>
      </c>
      <c r="E11" s="13">
        <f t="shared" si="0"/>
        <v>100</v>
      </c>
    </row>
    <row r="12" spans="1:8" ht="18" customHeight="1" x14ac:dyDescent="0.2">
      <c r="A12" s="10" t="s">
        <v>81</v>
      </c>
      <c r="B12" s="11">
        <v>16</v>
      </c>
      <c r="C12" s="12">
        <v>870</v>
      </c>
      <c r="D12" s="12">
        <v>0</v>
      </c>
      <c r="E12" s="14" t="s">
        <v>82</v>
      </c>
      <c r="G12" s="9"/>
      <c r="H12" s="9"/>
    </row>
    <row r="13" spans="1:8" ht="18" customHeight="1" x14ac:dyDescent="0.2">
      <c r="A13" s="10" t="s">
        <v>17</v>
      </c>
      <c r="B13" s="11" t="s">
        <v>72</v>
      </c>
      <c r="C13" s="12">
        <v>2570</v>
      </c>
      <c r="D13" s="12">
        <v>2060</v>
      </c>
      <c r="E13" s="13">
        <f t="shared" si="0"/>
        <v>80.155642023346303</v>
      </c>
    </row>
    <row r="14" spans="1:8" ht="18" customHeight="1" x14ac:dyDescent="0.2">
      <c r="A14" s="10" t="s">
        <v>19</v>
      </c>
      <c r="B14" s="11">
        <v>20</v>
      </c>
      <c r="C14" s="12">
        <v>2050</v>
      </c>
      <c r="D14" s="12">
        <v>2050</v>
      </c>
      <c r="E14" s="13">
        <f t="shared" ref="E14:E30" si="1">D14/C14*100</f>
        <v>100</v>
      </c>
    </row>
    <row r="15" spans="1:8" ht="18" customHeight="1" x14ac:dyDescent="0.2">
      <c r="A15" s="10" t="s">
        <v>20</v>
      </c>
      <c r="B15" s="11" t="s">
        <v>72</v>
      </c>
      <c r="C15" s="12">
        <v>2770</v>
      </c>
      <c r="D15" s="12">
        <v>2770</v>
      </c>
      <c r="E15" s="13">
        <f t="shared" si="1"/>
        <v>100</v>
      </c>
    </row>
    <row r="16" spans="1:8" ht="18" customHeight="1" x14ac:dyDescent="0.2">
      <c r="A16" s="10" t="s">
        <v>21</v>
      </c>
      <c r="B16" s="11" t="s">
        <v>73</v>
      </c>
      <c r="C16" s="12">
        <v>1430</v>
      </c>
      <c r="D16" s="12">
        <v>1430</v>
      </c>
      <c r="E16" s="13">
        <f t="shared" si="1"/>
        <v>100</v>
      </c>
    </row>
    <row r="17" spans="1:5" ht="18" customHeight="1" x14ac:dyDescent="0.2">
      <c r="A17" s="10" t="s">
        <v>23</v>
      </c>
      <c r="B17" s="11">
        <v>16</v>
      </c>
      <c r="C17" s="12">
        <v>1200</v>
      </c>
      <c r="D17" s="12">
        <v>1200</v>
      </c>
      <c r="E17" s="13">
        <f t="shared" si="1"/>
        <v>100</v>
      </c>
    </row>
    <row r="18" spans="1:5" ht="18" customHeight="1" x14ac:dyDescent="0.2">
      <c r="A18" s="10" t="s">
        <v>24</v>
      </c>
      <c r="B18" s="11" t="s">
        <v>74</v>
      </c>
      <c r="C18" s="12">
        <v>6400</v>
      </c>
      <c r="D18" s="12">
        <v>4370</v>
      </c>
      <c r="E18" s="13">
        <f t="shared" si="1"/>
        <v>68.28125</v>
      </c>
    </row>
    <row r="19" spans="1:5" ht="18" customHeight="1" x14ac:dyDescent="0.2">
      <c r="A19" s="10" t="s">
        <v>26</v>
      </c>
      <c r="B19" s="11" t="s">
        <v>75</v>
      </c>
      <c r="C19" s="12">
        <v>5570</v>
      </c>
      <c r="D19" s="12">
        <v>5570</v>
      </c>
      <c r="E19" s="13">
        <f t="shared" si="1"/>
        <v>100</v>
      </c>
    </row>
    <row r="20" spans="1:5" ht="18" customHeight="1" x14ac:dyDescent="0.2">
      <c r="A20" s="10" t="s">
        <v>28</v>
      </c>
      <c r="B20" s="11" t="s">
        <v>73</v>
      </c>
      <c r="C20" s="12">
        <v>920</v>
      </c>
      <c r="D20" s="12">
        <v>920</v>
      </c>
      <c r="E20" s="13">
        <f t="shared" si="1"/>
        <v>100</v>
      </c>
    </row>
    <row r="21" spans="1:5" ht="18" customHeight="1" x14ac:dyDescent="0.2">
      <c r="A21" s="10" t="s">
        <v>29</v>
      </c>
      <c r="B21" s="11">
        <v>16</v>
      </c>
      <c r="C21" s="12">
        <v>1530</v>
      </c>
      <c r="D21" s="12">
        <v>1530</v>
      </c>
      <c r="E21" s="13">
        <f t="shared" si="1"/>
        <v>100</v>
      </c>
    </row>
    <row r="22" spans="1:5" ht="18" customHeight="1" x14ac:dyDescent="0.2">
      <c r="A22" s="10" t="s">
        <v>30</v>
      </c>
      <c r="B22" s="11">
        <v>16</v>
      </c>
      <c r="C22" s="12">
        <v>1460</v>
      </c>
      <c r="D22" s="12">
        <v>900</v>
      </c>
      <c r="E22" s="13">
        <f t="shared" si="1"/>
        <v>61.643835616438359</v>
      </c>
    </row>
    <row r="23" spans="1:5" ht="18" customHeight="1" x14ac:dyDescent="0.2">
      <c r="A23" s="10" t="s">
        <v>31</v>
      </c>
      <c r="B23" s="11" t="s">
        <v>76</v>
      </c>
      <c r="C23" s="12">
        <v>1060</v>
      </c>
      <c r="D23" s="12">
        <v>490</v>
      </c>
      <c r="E23" s="13">
        <f t="shared" si="1"/>
        <v>46.226415094339622</v>
      </c>
    </row>
    <row r="24" spans="1:5" ht="18" customHeight="1" x14ac:dyDescent="0.2">
      <c r="A24" s="10" t="s">
        <v>33</v>
      </c>
      <c r="B24" s="11" t="s">
        <v>69</v>
      </c>
      <c r="C24" s="12">
        <v>5950</v>
      </c>
      <c r="D24" s="12">
        <v>5950</v>
      </c>
      <c r="E24" s="13">
        <f t="shared" si="1"/>
        <v>100</v>
      </c>
    </row>
    <row r="25" spans="1:5" ht="18" customHeight="1" x14ac:dyDescent="0.2">
      <c r="A25" s="10" t="s">
        <v>34</v>
      </c>
      <c r="B25" s="11" t="s">
        <v>69</v>
      </c>
      <c r="C25" s="12">
        <v>1550</v>
      </c>
      <c r="D25" s="12">
        <v>790</v>
      </c>
      <c r="E25" s="13">
        <f t="shared" si="1"/>
        <v>50.967741935483865</v>
      </c>
    </row>
    <row r="26" spans="1:5" ht="18" customHeight="1" x14ac:dyDescent="0.2">
      <c r="A26" s="10" t="s">
        <v>35</v>
      </c>
      <c r="B26" s="11">
        <v>16</v>
      </c>
      <c r="C26" s="12">
        <v>180</v>
      </c>
      <c r="D26" s="12">
        <v>180</v>
      </c>
      <c r="E26" s="13">
        <f t="shared" si="1"/>
        <v>100</v>
      </c>
    </row>
    <row r="27" spans="1:5" ht="18" customHeight="1" x14ac:dyDescent="0.2">
      <c r="A27" s="10" t="s">
        <v>37</v>
      </c>
      <c r="B27" s="11">
        <v>12</v>
      </c>
      <c r="C27" s="12">
        <v>2770</v>
      </c>
      <c r="D27" s="12">
        <v>750</v>
      </c>
      <c r="E27" s="13">
        <f t="shared" si="1"/>
        <v>27.075812274368232</v>
      </c>
    </row>
    <row r="28" spans="1:5" ht="18" customHeight="1" x14ac:dyDescent="0.2">
      <c r="A28" s="10" t="s">
        <v>38</v>
      </c>
      <c r="B28" s="11" t="s">
        <v>77</v>
      </c>
      <c r="C28" s="12">
        <v>4360</v>
      </c>
      <c r="D28" s="12">
        <v>4360</v>
      </c>
      <c r="E28" s="13">
        <f t="shared" si="1"/>
        <v>100</v>
      </c>
    </row>
    <row r="29" spans="1:5" ht="18" customHeight="1" x14ac:dyDescent="0.2">
      <c r="A29" s="10" t="s">
        <v>40</v>
      </c>
      <c r="B29" s="11">
        <v>11</v>
      </c>
      <c r="C29" s="12">
        <v>1350</v>
      </c>
      <c r="D29" s="12">
        <v>1350</v>
      </c>
      <c r="E29" s="13">
        <f t="shared" si="1"/>
        <v>100</v>
      </c>
    </row>
    <row r="30" spans="1:5" ht="18" customHeight="1" x14ac:dyDescent="0.2">
      <c r="A30" s="10" t="s">
        <v>41</v>
      </c>
      <c r="B30" s="11">
        <v>12</v>
      </c>
      <c r="C30" s="12">
        <v>1500</v>
      </c>
      <c r="D30" s="12">
        <v>1500</v>
      </c>
      <c r="E30" s="13">
        <f t="shared" si="1"/>
        <v>100</v>
      </c>
    </row>
    <row r="31" spans="1:5" ht="18" customHeight="1" x14ac:dyDescent="0.2">
      <c r="A31" s="10" t="s">
        <v>83</v>
      </c>
      <c r="B31" s="11">
        <v>12</v>
      </c>
      <c r="C31" s="12">
        <v>340</v>
      </c>
      <c r="D31" s="12">
        <v>0</v>
      </c>
      <c r="E31" s="14" t="s">
        <v>84</v>
      </c>
    </row>
    <row r="32" spans="1:5" ht="18" customHeight="1" x14ac:dyDescent="0.2">
      <c r="A32" s="10" t="s">
        <v>42</v>
      </c>
      <c r="B32" s="11">
        <v>12</v>
      </c>
      <c r="C32" s="12">
        <v>1300</v>
      </c>
      <c r="D32" s="12">
        <v>1300</v>
      </c>
      <c r="E32" s="13">
        <f t="shared" ref="E32:E39" si="2">D32/C32*100</f>
        <v>100</v>
      </c>
    </row>
    <row r="33" spans="1:8" ht="18" customHeight="1" x14ac:dyDescent="0.2">
      <c r="A33" s="10" t="s">
        <v>43</v>
      </c>
      <c r="B33" s="11" t="s">
        <v>78</v>
      </c>
      <c r="C33" s="12">
        <v>2280</v>
      </c>
      <c r="D33" s="12">
        <v>1370</v>
      </c>
      <c r="E33" s="13">
        <f t="shared" si="2"/>
        <v>60.087719298245609</v>
      </c>
    </row>
    <row r="34" spans="1:8" ht="18" customHeight="1" x14ac:dyDescent="0.2">
      <c r="A34" s="10" t="s">
        <v>45</v>
      </c>
      <c r="B34" s="11">
        <v>12</v>
      </c>
      <c r="C34" s="12">
        <v>490</v>
      </c>
      <c r="D34" s="12">
        <v>250</v>
      </c>
      <c r="E34" s="13">
        <f t="shared" si="2"/>
        <v>51.020408163265309</v>
      </c>
    </row>
    <row r="35" spans="1:8" ht="18" customHeight="1" x14ac:dyDescent="0.2">
      <c r="A35" s="10" t="s">
        <v>46</v>
      </c>
      <c r="B35" s="11">
        <v>3.6</v>
      </c>
      <c r="C35" s="12">
        <v>70</v>
      </c>
      <c r="D35" s="12">
        <v>70</v>
      </c>
      <c r="E35" s="13">
        <f t="shared" si="2"/>
        <v>100</v>
      </c>
    </row>
    <row r="36" spans="1:8" ht="18" customHeight="1" x14ac:dyDescent="0.2">
      <c r="A36" s="10" t="s">
        <v>47</v>
      </c>
      <c r="B36" s="11" t="s">
        <v>79</v>
      </c>
      <c r="C36" s="12">
        <v>8720</v>
      </c>
      <c r="D36" s="12">
        <v>8720</v>
      </c>
      <c r="E36" s="13">
        <f t="shared" si="2"/>
        <v>100</v>
      </c>
    </row>
    <row r="37" spans="1:8" ht="18" customHeight="1" x14ac:dyDescent="0.2">
      <c r="A37" s="10" t="s">
        <v>49</v>
      </c>
      <c r="B37" s="11">
        <v>12</v>
      </c>
      <c r="C37" s="12">
        <v>460</v>
      </c>
      <c r="D37" s="12">
        <v>460</v>
      </c>
      <c r="E37" s="13">
        <f t="shared" si="2"/>
        <v>100</v>
      </c>
      <c r="G37" s="9"/>
      <c r="H37" s="9"/>
    </row>
    <row r="38" spans="1:8" ht="18" customHeight="1" x14ac:dyDescent="0.2">
      <c r="A38" s="10" t="s">
        <v>50</v>
      </c>
      <c r="B38" s="15">
        <v>9</v>
      </c>
      <c r="C38" s="12">
        <v>530</v>
      </c>
      <c r="D38" s="12">
        <v>530</v>
      </c>
      <c r="E38" s="13">
        <f t="shared" si="2"/>
        <v>100</v>
      </c>
    </row>
    <row r="39" spans="1:8" ht="18" customHeight="1" x14ac:dyDescent="0.2">
      <c r="A39" s="28" t="s">
        <v>51</v>
      </c>
      <c r="B39" s="27"/>
      <c r="C39" s="16">
        <f>SUM(C6:C38)</f>
        <v>90010</v>
      </c>
      <c r="D39" s="16">
        <f>SUM(D6:D38)</f>
        <v>75930</v>
      </c>
      <c r="E39" s="17">
        <f t="shared" si="2"/>
        <v>84.357293634040659</v>
      </c>
    </row>
  </sheetData>
  <mergeCells count="5">
    <mergeCell ref="D4:E4"/>
    <mergeCell ref="A39:B39"/>
    <mergeCell ref="A4:A5"/>
    <mergeCell ref="B4:B5"/>
    <mergeCell ref="C4:C5"/>
  </mergeCells>
  <phoneticPr fontId="8"/>
  <printOptions horizontalCentered="1" verticalCentered="1"/>
  <pageMargins left="0.75" right="0.57999999999999996" top="1" bottom="1" header="0.51200000000000001" footer="0.51200000000000001"/>
  <pageSetup paperSize="9" orientation="portrait" blackAndWhite="1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syncVertical="1" syncRef="A1" transitionEvaluation="1"/>
  <dimension ref="A1:H39"/>
  <sheetViews>
    <sheetView zoomScaleNormal="100" workbookViewId="0">
      <selection activeCell="A11" sqref="A11"/>
    </sheetView>
  </sheetViews>
  <sheetFormatPr defaultColWidth="10.69921875" defaultRowHeight="18" customHeight="1" x14ac:dyDescent="0.2"/>
  <cols>
    <col min="1" max="1" width="14" style="5" customWidth="1"/>
    <col min="2" max="4" width="13.19921875" style="5" customWidth="1"/>
    <col min="5" max="5" width="13.19921875" style="6" customWidth="1"/>
    <col min="6" max="6" width="3.296875" style="5" customWidth="1"/>
    <col min="7" max="16384" width="10.69921875" style="5"/>
  </cols>
  <sheetData>
    <row r="1" spans="1:8" s="3" customFormat="1" ht="18" customHeight="1" x14ac:dyDescent="0.2">
      <c r="A1" s="1" t="s">
        <v>93</v>
      </c>
      <c r="B1" s="2"/>
      <c r="E1" s="4" t="s">
        <v>94</v>
      </c>
    </row>
    <row r="2" spans="1:8" s="3" customFormat="1" ht="14.1" customHeight="1" x14ac:dyDescent="0.2">
      <c r="E2" s="4" t="s">
        <v>87</v>
      </c>
    </row>
    <row r="3" spans="1:8" ht="5.0999999999999996" customHeight="1" x14ac:dyDescent="0.2"/>
    <row r="4" spans="1:8" ht="18" customHeight="1" x14ac:dyDescent="0.2">
      <c r="A4" s="27" t="s">
        <v>3</v>
      </c>
      <c r="B4" s="28" t="s">
        <v>4</v>
      </c>
      <c r="C4" s="28" t="s">
        <v>5</v>
      </c>
      <c r="D4" s="30" t="s">
        <v>6</v>
      </c>
      <c r="E4" s="30"/>
    </row>
    <row r="5" spans="1:8" ht="18" customHeight="1" x14ac:dyDescent="0.2">
      <c r="A5" s="27"/>
      <c r="B5" s="28"/>
      <c r="C5" s="28"/>
      <c r="D5" s="7" t="s">
        <v>5</v>
      </c>
      <c r="E5" s="8" t="s">
        <v>7</v>
      </c>
      <c r="G5" s="9"/>
      <c r="H5" s="9"/>
    </row>
    <row r="6" spans="1:8" ht="18" customHeight="1" x14ac:dyDescent="0.2">
      <c r="A6" s="10" t="s">
        <v>8</v>
      </c>
      <c r="B6" s="11">
        <v>26</v>
      </c>
      <c r="C6" s="12">
        <v>6780</v>
      </c>
      <c r="D6" s="12">
        <v>6780</v>
      </c>
      <c r="E6" s="13">
        <f t="shared" ref="E6:E11" si="0">D6/C6*100</f>
        <v>100</v>
      </c>
    </row>
    <row r="7" spans="1:8" ht="18" customHeight="1" x14ac:dyDescent="0.2">
      <c r="A7" s="10" t="s">
        <v>9</v>
      </c>
      <c r="B7" s="11" t="s">
        <v>68</v>
      </c>
      <c r="C7" s="12">
        <v>6590</v>
      </c>
      <c r="D7" s="12">
        <v>6590</v>
      </c>
      <c r="E7" s="13">
        <f t="shared" si="0"/>
        <v>100</v>
      </c>
    </row>
    <row r="8" spans="1:8" ht="18" customHeight="1" x14ac:dyDescent="0.2">
      <c r="A8" s="10" t="s">
        <v>11</v>
      </c>
      <c r="B8" s="11" t="s">
        <v>69</v>
      </c>
      <c r="C8" s="12">
        <v>3170</v>
      </c>
      <c r="D8" s="12">
        <v>3170</v>
      </c>
      <c r="E8" s="13">
        <f t="shared" si="0"/>
        <v>100</v>
      </c>
    </row>
    <row r="9" spans="1:8" ht="18" customHeight="1" x14ac:dyDescent="0.2">
      <c r="A9" s="10" t="s">
        <v>65</v>
      </c>
      <c r="B9" s="11" t="s">
        <v>70</v>
      </c>
      <c r="C9" s="12">
        <v>5800</v>
      </c>
      <c r="D9" s="12">
        <v>730</v>
      </c>
      <c r="E9" s="13">
        <f t="shared" si="0"/>
        <v>12.586206896551724</v>
      </c>
    </row>
    <row r="10" spans="1:8" ht="18" customHeight="1" x14ac:dyDescent="0.2">
      <c r="A10" s="10" t="s">
        <v>14</v>
      </c>
      <c r="B10" s="11">
        <v>16</v>
      </c>
      <c r="C10" s="12">
        <v>1250</v>
      </c>
      <c r="D10" s="12">
        <v>1050</v>
      </c>
      <c r="E10" s="13">
        <f t="shared" si="0"/>
        <v>84</v>
      </c>
      <c r="H10" s="9"/>
    </row>
    <row r="11" spans="1:8" ht="18" customHeight="1" x14ac:dyDescent="0.2">
      <c r="A11" s="10" t="s">
        <v>15</v>
      </c>
      <c r="B11" s="11" t="s">
        <v>71</v>
      </c>
      <c r="C11" s="12">
        <v>6740</v>
      </c>
      <c r="D11" s="12">
        <v>6740</v>
      </c>
      <c r="E11" s="13">
        <f t="shared" si="0"/>
        <v>100</v>
      </c>
    </row>
    <row r="12" spans="1:8" ht="18" customHeight="1" x14ac:dyDescent="0.2">
      <c r="A12" s="10" t="s">
        <v>81</v>
      </c>
      <c r="B12" s="11">
        <v>16</v>
      </c>
      <c r="C12" s="12">
        <v>870</v>
      </c>
      <c r="D12" s="12">
        <v>0</v>
      </c>
      <c r="E12" s="14" t="s">
        <v>84</v>
      </c>
      <c r="G12" s="9"/>
      <c r="H12" s="9"/>
    </row>
    <row r="13" spans="1:8" ht="18" customHeight="1" x14ac:dyDescent="0.2">
      <c r="A13" s="10" t="s">
        <v>17</v>
      </c>
      <c r="B13" s="11" t="s">
        <v>72</v>
      </c>
      <c r="C13" s="12">
        <v>2570</v>
      </c>
      <c r="D13" s="12">
        <v>2060</v>
      </c>
      <c r="E13" s="13">
        <f t="shared" ref="E13:E30" si="1">D13/C13*100</f>
        <v>80.155642023346303</v>
      </c>
    </row>
    <row r="14" spans="1:8" ht="18" customHeight="1" x14ac:dyDescent="0.2">
      <c r="A14" s="10" t="s">
        <v>19</v>
      </c>
      <c r="B14" s="11">
        <v>20</v>
      </c>
      <c r="C14" s="12">
        <v>2050</v>
      </c>
      <c r="D14" s="12">
        <v>2050</v>
      </c>
      <c r="E14" s="13">
        <f t="shared" si="1"/>
        <v>100</v>
      </c>
    </row>
    <row r="15" spans="1:8" ht="18" customHeight="1" x14ac:dyDescent="0.2">
      <c r="A15" s="10" t="s">
        <v>20</v>
      </c>
      <c r="B15" s="11">
        <v>20</v>
      </c>
      <c r="C15" s="12">
        <v>2770</v>
      </c>
      <c r="D15" s="12">
        <v>2770</v>
      </c>
      <c r="E15" s="13">
        <f t="shared" si="1"/>
        <v>100</v>
      </c>
    </row>
    <row r="16" spans="1:8" ht="18" customHeight="1" x14ac:dyDescent="0.2">
      <c r="A16" s="10" t="s">
        <v>21</v>
      </c>
      <c r="B16" s="11">
        <v>20</v>
      </c>
      <c r="C16" s="12">
        <v>1430</v>
      </c>
      <c r="D16" s="12">
        <v>1430</v>
      </c>
      <c r="E16" s="13">
        <f t="shared" si="1"/>
        <v>100</v>
      </c>
    </row>
    <row r="17" spans="1:5" ht="18" customHeight="1" x14ac:dyDescent="0.2">
      <c r="A17" s="10" t="s">
        <v>23</v>
      </c>
      <c r="B17" s="11">
        <v>16</v>
      </c>
      <c r="C17" s="12">
        <v>1200</v>
      </c>
      <c r="D17" s="12">
        <v>720</v>
      </c>
      <c r="E17" s="13">
        <f t="shared" si="1"/>
        <v>60</v>
      </c>
    </row>
    <row r="18" spans="1:5" ht="18" customHeight="1" x14ac:dyDescent="0.2">
      <c r="A18" s="10" t="s">
        <v>24</v>
      </c>
      <c r="B18" s="11">
        <v>12</v>
      </c>
      <c r="C18" s="12">
        <v>6400</v>
      </c>
      <c r="D18" s="12">
        <v>3810</v>
      </c>
      <c r="E18" s="13">
        <f t="shared" si="1"/>
        <v>59.53125</v>
      </c>
    </row>
    <row r="19" spans="1:5" ht="18" customHeight="1" x14ac:dyDescent="0.2">
      <c r="A19" s="10" t="s">
        <v>26</v>
      </c>
      <c r="B19" s="11" t="s">
        <v>75</v>
      </c>
      <c r="C19" s="12">
        <v>5570</v>
      </c>
      <c r="D19" s="12">
        <v>5570</v>
      </c>
      <c r="E19" s="13">
        <f t="shared" si="1"/>
        <v>100</v>
      </c>
    </row>
    <row r="20" spans="1:5" ht="18" customHeight="1" x14ac:dyDescent="0.2">
      <c r="A20" s="10" t="s">
        <v>28</v>
      </c>
      <c r="B20" s="11">
        <v>16</v>
      </c>
      <c r="C20" s="12">
        <v>920</v>
      </c>
      <c r="D20" s="12">
        <v>920</v>
      </c>
      <c r="E20" s="13">
        <f t="shared" si="1"/>
        <v>100</v>
      </c>
    </row>
    <row r="21" spans="1:5" ht="18" customHeight="1" x14ac:dyDescent="0.2">
      <c r="A21" s="10" t="s">
        <v>29</v>
      </c>
      <c r="B21" s="11">
        <v>16</v>
      </c>
      <c r="C21" s="12">
        <v>1530</v>
      </c>
      <c r="D21" s="12">
        <v>1530</v>
      </c>
      <c r="E21" s="13">
        <f t="shared" si="1"/>
        <v>100</v>
      </c>
    </row>
    <row r="22" spans="1:5" ht="18" customHeight="1" x14ac:dyDescent="0.2">
      <c r="A22" s="10" t="s">
        <v>30</v>
      </c>
      <c r="B22" s="11">
        <v>16</v>
      </c>
      <c r="C22" s="12">
        <v>1460</v>
      </c>
      <c r="D22" s="12">
        <v>900</v>
      </c>
      <c r="E22" s="13">
        <f t="shared" si="1"/>
        <v>61.643835616438359</v>
      </c>
    </row>
    <row r="23" spans="1:5" ht="18" customHeight="1" x14ac:dyDescent="0.2">
      <c r="A23" s="10" t="s">
        <v>31</v>
      </c>
      <c r="B23" s="11" t="s">
        <v>76</v>
      </c>
      <c r="C23" s="12">
        <v>1060</v>
      </c>
      <c r="D23" s="12">
        <v>440</v>
      </c>
      <c r="E23" s="13">
        <f t="shared" si="1"/>
        <v>41.509433962264154</v>
      </c>
    </row>
    <row r="24" spans="1:5" ht="18" customHeight="1" x14ac:dyDescent="0.2">
      <c r="A24" s="10" t="s">
        <v>33</v>
      </c>
      <c r="B24" s="11" t="s">
        <v>69</v>
      </c>
      <c r="C24" s="12">
        <v>5950</v>
      </c>
      <c r="D24" s="12">
        <v>5950</v>
      </c>
      <c r="E24" s="13">
        <f t="shared" si="1"/>
        <v>100</v>
      </c>
    </row>
    <row r="25" spans="1:5" ht="18" customHeight="1" x14ac:dyDescent="0.2">
      <c r="A25" s="10" t="s">
        <v>34</v>
      </c>
      <c r="B25" s="11" t="s">
        <v>69</v>
      </c>
      <c r="C25" s="12">
        <v>1550</v>
      </c>
      <c r="D25" s="12">
        <v>720</v>
      </c>
      <c r="E25" s="13">
        <f t="shared" si="1"/>
        <v>46.451612903225808</v>
      </c>
    </row>
    <row r="26" spans="1:5" ht="18" customHeight="1" x14ac:dyDescent="0.2">
      <c r="A26" s="10" t="s">
        <v>35</v>
      </c>
      <c r="B26" s="11">
        <v>16</v>
      </c>
      <c r="C26" s="12">
        <v>180</v>
      </c>
      <c r="D26" s="12">
        <v>180</v>
      </c>
      <c r="E26" s="13">
        <f t="shared" si="1"/>
        <v>100</v>
      </c>
    </row>
    <row r="27" spans="1:5" ht="18" customHeight="1" x14ac:dyDescent="0.2">
      <c r="A27" s="10" t="s">
        <v>37</v>
      </c>
      <c r="B27" s="11">
        <v>12</v>
      </c>
      <c r="C27" s="12">
        <v>2770</v>
      </c>
      <c r="D27" s="12">
        <v>750</v>
      </c>
      <c r="E27" s="13">
        <f t="shared" si="1"/>
        <v>27.075812274368232</v>
      </c>
    </row>
    <row r="28" spans="1:5" ht="18" customHeight="1" x14ac:dyDescent="0.2">
      <c r="A28" s="10" t="s">
        <v>38</v>
      </c>
      <c r="B28" s="11" t="s">
        <v>77</v>
      </c>
      <c r="C28" s="12">
        <v>4360</v>
      </c>
      <c r="D28" s="12">
        <v>4360</v>
      </c>
      <c r="E28" s="13">
        <f t="shared" si="1"/>
        <v>100</v>
      </c>
    </row>
    <row r="29" spans="1:5" ht="18" customHeight="1" x14ac:dyDescent="0.2">
      <c r="A29" s="10" t="s">
        <v>40</v>
      </c>
      <c r="B29" s="11">
        <v>11</v>
      </c>
      <c r="C29" s="12">
        <v>1350</v>
      </c>
      <c r="D29" s="12">
        <v>1350</v>
      </c>
      <c r="E29" s="13">
        <f t="shared" si="1"/>
        <v>100</v>
      </c>
    </row>
    <row r="30" spans="1:5" ht="18" customHeight="1" x14ac:dyDescent="0.2">
      <c r="A30" s="10" t="s">
        <v>41</v>
      </c>
      <c r="B30" s="11">
        <v>12</v>
      </c>
      <c r="C30" s="12">
        <v>1500</v>
      </c>
      <c r="D30" s="12">
        <v>1500</v>
      </c>
      <c r="E30" s="13">
        <f t="shared" si="1"/>
        <v>100</v>
      </c>
    </row>
    <row r="31" spans="1:5" ht="18" customHeight="1" x14ac:dyDescent="0.2">
      <c r="A31" s="10" t="s">
        <v>83</v>
      </c>
      <c r="B31" s="11">
        <v>12</v>
      </c>
      <c r="C31" s="12">
        <v>340</v>
      </c>
      <c r="D31" s="12">
        <v>0</v>
      </c>
      <c r="E31" s="14" t="s">
        <v>84</v>
      </c>
    </row>
    <row r="32" spans="1:5" ht="18" customHeight="1" x14ac:dyDescent="0.2">
      <c r="A32" s="10" t="s">
        <v>42</v>
      </c>
      <c r="B32" s="11">
        <v>12</v>
      </c>
      <c r="C32" s="12">
        <v>1300</v>
      </c>
      <c r="D32" s="12">
        <v>1300</v>
      </c>
      <c r="E32" s="13">
        <f t="shared" ref="E32:E39" si="2">D32/C32*100</f>
        <v>100</v>
      </c>
    </row>
    <row r="33" spans="1:8" ht="18" customHeight="1" x14ac:dyDescent="0.2">
      <c r="A33" s="10" t="s">
        <v>43</v>
      </c>
      <c r="B33" s="11">
        <v>11</v>
      </c>
      <c r="C33" s="12">
        <v>2280</v>
      </c>
      <c r="D33" s="12">
        <v>1370</v>
      </c>
      <c r="E33" s="13">
        <f t="shared" si="2"/>
        <v>60.087719298245609</v>
      </c>
    </row>
    <row r="34" spans="1:8" ht="18" customHeight="1" x14ac:dyDescent="0.2">
      <c r="A34" s="10" t="s">
        <v>45</v>
      </c>
      <c r="B34" s="11">
        <v>12</v>
      </c>
      <c r="C34" s="12">
        <v>490</v>
      </c>
      <c r="D34" s="12">
        <v>250</v>
      </c>
      <c r="E34" s="13">
        <f t="shared" si="2"/>
        <v>51.020408163265309</v>
      </c>
    </row>
    <row r="35" spans="1:8" ht="18" customHeight="1" x14ac:dyDescent="0.2">
      <c r="A35" s="10" t="s">
        <v>46</v>
      </c>
      <c r="B35" s="11">
        <v>3.6</v>
      </c>
      <c r="C35" s="12">
        <v>70</v>
      </c>
      <c r="D35" s="12">
        <v>70</v>
      </c>
      <c r="E35" s="13">
        <f t="shared" si="2"/>
        <v>100</v>
      </c>
    </row>
    <row r="36" spans="1:8" ht="18" customHeight="1" x14ac:dyDescent="0.2">
      <c r="A36" s="10" t="s">
        <v>47</v>
      </c>
      <c r="B36" s="11" t="s">
        <v>79</v>
      </c>
      <c r="C36" s="12">
        <v>8720</v>
      </c>
      <c r="D36" s="12">
        <v>8720</v>
      </c>
      <c r="E36" s="13">
        <f t="shared" si="2"/>
        <v>100</v>
      </c>
    </row>
    <row r="37" spans="1:8" ht="18" customHeight="1" x14ac:dyDescent="0.2">
      <c r="A37" s="10" t="s">
        <v>49</v>
      </c>
      <c r="B37" s="11">
        <v>12</v>
      </c>
      <c r="C37" s="12">
        <v>460</v>
      </c>
      <c r="D37" s="12">
        <v>460</v>
      </c>
      <c r="E37" s="13">
        <f t="shared" si="2"/>
        <v>100</v>
      </c>
      <c r="G37" s="9"/>
      <c r="H37" s="9"/>
    </row>
    <row r="38" spans="1:8" ht="18" customHeight="1" x14ac:dyDescent="0.2">
      <c r="A38" s="10" t="s">
        <v>50</v>
      </c>
      <c r="B38" s="15">
        <v>9</v>
      </c>
      <c r="C38" s="12">
        <v>530</v>
      </c>
      <c r="D38" s="12">
        <v>530</v>
      </c>
      <c r="E38" s="13">
        <f t="shared" si="2"/>
        <v>100</v>
      </c>
    </row>
    <row r="39" spans="1:8" ht="18" customHeight="1" x14ac:dyDescent="0.2">
      <c r="A39" s="28" t="s">
        <v>51</v>
      </c>
      <c r="B39" s="27"/>
      <c r="C39" s="16">
        <f>SUM(C6:C38)</f>
        <v>90010</v>
      </c>
      <c r="D39" s="16">
        <f>SUM(D6:D38)</f>
        <v>74770</v>
      </c>
      <c r="E39" s="17">
        <f t="shared" si="2"/>
        <v>83.068547939117877</v>
      </c>
    </row>
  </sheetData>
  <mergeCells count="5">
    <mergeCell ref="D4:E4"/>
    <mergeCell ref="A39:B39"/>
    <mergeCell ref="A4:A5"/>
    <mergeCell ref="B4:B5"/>
    <mergeCell ref="C4:C5"/>
  </mergeCells>
  <phoneticPr fontId="8"/>
  <printOptions horizontalCentered="1" verticalCentered="1"/>
  <pageMargins left="0.75" right="0.57999999999999996" top="1" bottom="1" header="0.51200000000000001" footer="0.51200000000000001"/>
  <pageSetup paperSize="9" orientation="portrait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04AC0-E281-4BD5-9A4D-81459F016CDD}">
  <dimension ref="A1:H40"/>
  <sheetViews>
    <sheetView view="pageBreakPreview" zoomScaleNormal="100" zoomScaleSheetLayoutView="100" workbookViewId="0">
      <selection activeCell="B3" sqref="B3"/>
    </sheetView>
  </sheetViews>
  <sheetFormatPr defaultColWidth="10.69921875" defaultRowHeight="12" x14ac:dyDescent="0.2"/>
  <cols>
    <col min="1" max="1" width="14" style="5" customWidth="1"/>
    <col min="2" max="5" width="13.19921875" style="5" customWidth="1"/>
    <col min="6" max="6" width="3.296875" style="5" customWidth="1"/>
    <col min="7" max="16384" width="10.69921875" style="5"/>
  </cols>
  <sheetData>
    <row r="1" spans="1:8" s="3" customFormat="1" ht="18" customHeight="1" x14ac:dyDescent="0.2">
      <c r="A1" s="1" t="s">
        <v>0</v>
      </c>
      <c r="B1" s="2"/>
      <c r="D1" s="2"/>
      <c r="E1" s="2" t="s">
        <v>54</v>
      </c>
    </row>
    <row r="2" spans="1:8" s="3" customFormat="1" ht="18" customHeight="1" x14ac:dyDescent="0.2">
      <c r="D2" s="2"/>
      <c r="E2" s="2" t="s">
        <v>2</v>
      </c>
    </row>
    <row r="3" spans="1:8" ht="18" customHeight="1" x14ac:dyDescent="0.2">
      <c r="B3" s="26"/>
      <c r="C3" s="25"/>
      <c r="D3" s="25"/>
    </row>
    <row r="4" spans="1:8" ht="18" customHeight="1" x14ac:dyDescent="0.2">
      <c r="A4" s="27" t="s">
        <v>3</v>
      </c>
      <c r="B4" s="28" t="s">
        <v>4</v>
      </c>
      <c r="C4" s="28" t="s">
        <v>5</v>
      </c>
      <c r="D4" s="28" t="s">
        <v>6</v>
      </c>
      <c r="E4" s="28"/>
    </row>
    <row r="5" spans="1:8" ht="18" customHeight="1" x14ac:dyDescent="0.2">
      <c r="A5" s="27"/>
      <c r="B5" s="28"/>
      <c r="C5" s="28"/>
      <c r="D5" s="7" t="s">
        <v>5</v>
      </c>
      <c r="E5" s="7" t="s">
        <v>7</v>
      </c>
      <c r="G5" s="9"/>
      <c r="H5" s="9"/>
    </row>
    <row r="6" spans="1:8" ht="18" customHeight="1" x14ac:dyDescent="0.2">
      <c r="A6" s="10" t="s">
        <v>8</v>
      </c>
      <c r="B6" s="11">
        <v>26</v>
      </c>
      <c r="C6" s="18">
        <v>6780</v>
      </c>
      <c r="D6" s="18">
        <v>6780</v>
      </c>
      <c r="E6" s="22">
        <v>100</v>
      </c>
    </row>
    <row r="7" spans="1:8" ht="18" customHeight="1" x14ac:dyDescent="0.2">
      <c r="A7" s="10" t="s">
        <v>9</v>
      </c>
      <c r="B7" s="11" t="s">
        <v>10</v>
      </c>
      <c r="C7" s="18">
        <v>6590</v>
      </c>
      <c r="D7" s="18">
        <v>6590</v>
      </c>
      <c r="E7" s="22">
        <v>100</v>
      </c>
    </row>
    <row r="8" spans="1:8" ht="18" customHeight="1" x14ac:dyDescent="0.2">
      <c r="A8" s="10" t="s">
        <v>11</v>
      </c>
      <c r="B8" s="11" t="s">
        <v>12</v>
      </c>
      <c r="C8" s="18">
        <v>3170</v>
      </c>
      <c r="D8" s="18">
        <v>3170</v>
      </c>
      <c r="E8" s="22">
        <v>100</v>
      </c>
    </row>
    <row r="9" spans="1:8" ht="18" customHeight="1" x14ac:dyDescent="0.2">
      <c r="A9" s="10" t="s">
        <v>13</v>
      </c>
      <c r="B9" s="11">
        <v>16</v>
      </c>
      <c r="C9" s="18">
        <v>230</v>
      </c>
      <c r="D9" s="18">
        <v>230</v>
      </c>
      <c r="E9" s="22">
        <v>100</v>
      </c>
    </row>
    <row r="10" spans="1:8" ht="18" customHeight="1" x14ac:dyDescent="0.2">
      <c r="A10" s="10" t="s">
        <v>14</v>
      </c>
      <c r="B10" s="11">
        <v>16</v>
      </c>
      <c r="C10" s="18">
        <v>1250</v>
      </c>
      <c r="D10" s="18">
        <v>1250</v>
      </c>
      <c r="E10" s="22">
        <v>100</v>
      </c>
      <c r="H10" s="9"/>
    </row>
    <row r="11" spans="1:8" ht="18" customHeight="1" x14ac:dyDescent="0.2">
      <c r="A11" s="10" t="s">
        <v>15</v>
      </c>
      <c r="B11" s="11" t="s">
        <v>16</v>
      </c>
      <c r="C11" s="18">
        <v>6740</v>
      </c>
      <c r="D11" s="18">
        <v>6740</v>
      </c>
      <c r="E11" s="22">
        <v>100</v>
      </c>
    </row>
    <row r="12" spans="1:8" ht="18" customHeight="1" x14ac:dyDescent="0.2">
      <c r="A12" s="10" t="s">
        <v>17</v>
      </c>
      <c r="B12" s="11" t="s">
        <v>18</v>
      </c>
      <c r="C12" s="18">
        <v>2570</v>
      </c>
      <c r="D12" s="18">
        <v>2140</v>
      </c>
      <c r="E12" s="22">
        <v>83.2</v>
      </c>
    </row>
    <row r="13" spans="1:8" ht="18" customHeight="1" x14ac:dyDescent="0.2">
      <c r="A13" s="10" t="s">
        <v>19</v>
      </c>
      <c r="B13" s="11">
        <v>20</v>
      </c>
      <c r="C13" s="18">
        <v>2050</v>
      </c>
      <c r="D13" s="18">
        <v>2050</v>
      </c>
      <c r="E13" s="22">
        <v>100</v>
      </c>
    </row>
    <row r="14" spans="1:8" ht="18" customHeight="1" x14ac:dyDescent="0.2">
      <c r="A14" s="10" t="s">
        <v>20</v>
      </c>
      <c r="B14" s="11" t="s">
        <v>18</v>
      </c>
      <c r="C14" s="18">
        <v>2770</v>
      </c>
      <c r="D14" s="18">
        <v>2770</v>
      </c>
      <c r="E14" s="22">
        <v>100</v>
      </c>
    </row>
    <row r="15" spans="1:8" ht="18" customHeight="1" x14ac:dyDescent="0.2">
      <c r="A15" s="10" t="s">
        <v>21</v>
      </c>
      <c r="B15" s="11" t="s">
        <v>22</v>
      </c>
      <c r="C15" s="18">
        <v>1430</v>
      </c>
      <c r="D15" s="18">
        <v>1430</v>
      </c>
      <c r="E15" s="22">
        <v>100</v>
      </c>
    </row>
    <row r="16" spans="1:8" ht="18" customHeight="1" x14ac:dyDescent="0.2">
      <c r="A16" s="10" t="s">
        <v>23</v>
      </c>
      <c r="B16" s="11">
        <v>16</v>
      </c>
      <c r="C16" s="18">
        <v>1200</v>
      </c>
      <c r="D16" s="18">
        <v>1200</v>
      </c>
      <c r="E16" s="22">
        <v>100</v>
      </c>
    </row>
    <row r="17" spans="1:5" ht="18" customHeight="1" x14ac:dyDescent="0.2">
      <c r="A17" s="10" t="s">
        <v>24</v>
      </c>
      <c r="B17" s="11" t="s">
        <v>25</v>
      </c>
      <c r="C17" s="18">
        <v>6400</v>
      </c>
      <c r="D17" s="18">
        <v>4820</v>
      </c>
      <c r="E17" s="22">
        <v>75.3125</v>
      </c>
    </row>
    <row r="18" spans="1:5" ht="18" customHeight="1" x14ac:dyDescent="0.2">
      <c r="A18" s="10" t="s">
        <v>26</v>
      </c>
      <c r="B18" s="11" t="s">
        <v>27</v>
      </c>
      <c r="C18" s="18">
        <v>5570</v>
      </c>
      <c r="D18" s="18">
        <v>5570</v>
      </c>
      <c r="E18" s="22">
        <v>100</v>
      </c>
    </row>
    <row r="19" spans="1:5" ht="18" customHeight="1" x14ac:dyDescent="0.2">
      <c r="A19" s="10" t="s">
        <v>28</v>
      </c>
      <c r="B19" s="11" t="s">
        <v>22</v>
      </c>
      <c r="C19" s="18">
        <v>920</v>
      </c>
      <c r="D19" s="18">
        <v>920</v>
      </c>
      <c r="E19" s="22">
        <v>100</v>
      </c>
    </row>
    <row r="20" spans="1:5" ht="18" customHeight="1" x14ac:dyDescent="0.2">
      <c r="A20" s="10" t="s">
        <v>29</v>
      </c>
      <c r="B20" s="11">
        <v>16</v>
      </c>
      <c r="C20" s="18">
        <v>1530</v>
      </c>
      <c r="D20" s="18">
        <v>1530</v>
      </c>
      <c r="E20" s="22">
        <v>100</v>
      </c>
    </row>
    <row r="21" spans="1:5" ht="18" customHeight="1" x14ac:dyDescent="0.2">
      <c r="A21" s="10" t="s">
        <v>30</v>
      </c>
      <c r="B21" s="11">
        <v>16</v>
      </c>
      <c r="C21" s="18">
        <v>1460</v>
      </c>
      <c r="D21" s="18">
        <v>900</v>
      </c>
      <c r="E21" s="22">
        <v>61.643835616438359</v>
      </c>
    </row>
    <row r="22" spans="1:5" ht="18" customHeight="1" x14ac:dyDescent="0.2">
      <c r="A22" s="10" t="s">
        <v>31</v>
      </c>
      <c r="B22" s="11" t="s">
        <v>32</v>
      </c>
      <c r="C22" s="18">
        <v>1060</v>
      </c>
      <c r="D22" s="18">
        <v>490</v>
      </c>
      <c r="E22" s="22">
        <v>46.226415094339622</v>
      </c>
    </row>
    <row r="23" spans="1:5" ht="18" customHeight="1" x14ac:dyDescent="0.2">
      <c r="A23" s="10" t="s">
        <v>33</v>
      </c>
      <c r="B23" s="11" t="s">
        <v>12</v>
      </c>
      <c r="C23" s="18">
        <v>5950</v>
      </c>
      <c r="D23" s="18">
        <v>5950</v>
      </c>
      <c r="E23" s="22">
        <v>100</v>
      </c>
    </row>
    <row r="24" spans="1:5" ht="18" customHeight="1" x14ac:dyDescent="0.2">
      <c r="A24" s="10" t="s">
        <v>34</v>
      </c>
      <c r="B24" s="11" t="s">
        <v>12</v>
      </c>
      <c r="C24" s="18">
        <v>1550</v>
      </c>
      <c r="D24" s="18">
        <v>790</v>
      </c>
      <c r="E24" s="22">
        <v>50.967741935483865</v>
      </c>
    </row>
    <row r="25" spans="1:5" ht="18" customHeight="1" x14ac:dyDescent="0.2">
      <c r="A25" s="10" t="s">
        <v>35</v>
      </c>
      <c r="B25" s="11">
        <v>16</v>
      </c>
      <c r="C25" s="18">
        <v>180</v>
      </c>
      <c r="D25" s="18">
        <v>180</v>
      </c>
      <c r="E25" s="22">
        <v>100</v>
      </c>
    </row>
    <row r="26" spans="1:5" ht="18" customHeight="1" x14ac:dyDescent="0.2">
      <c r="A26" s="10" t="s">
        <v>36</v>
      </c>
      <c r="B26" s="11">
        <v>16</v>
      </c>
      <c r="C26" s="18">
        <v>720</v>
      </c>
      <c r="D26" s="18">
        <v>720</v>
      </c>
      <c r="E26" s="22">
        <v>100</v>
      </c>
    </row>
    <row r="27" spans="1:5" ht="18" customHeight="1" x14ac:dyDescent="0.2">
      <c r="A27" s="10" t="s">
        <v>37</v>
      </c>
      <c r="B27" s="11">
        <v>12</v>
      </c>
      <c r="C27" s="18">
        <v>2770</v>
      </c>
      <c r="D27" s="18">
        <v>800</v>
      </c>
      <c r="E27" s="22">
        <v>28.8</v>
      </c>
    </row>
    <row r="28" spans="1:5" ht="18" customHeight="1" x14ac:dyDescent="0.2">
      <c r="A28" s="10" t="s">
        <v>38</v>
      </c>
      <c r="B28" s="11" t="s">
        <v>39</v>
      </c>
      <c r="C28" s="18">
        <v>4360</v>
      </c>
      <c r="D28" s="18">
        <v>4360</v>
      </c>
      <c r="E28" s="22">
        <v>100</v>
      </c>
    </row>
    <row r="29" spans="1:5" ht="18" customHeight="1" x14ac:dyDescent="0.2">
      <c r="A29" s="10" t="s">
        <v>40</v>
      </c>
      <c r="B29" s="11">
        <v>11</v>
      </c>
      <c r="C29" s="18">
        <v>1350</v>
      </c>
      <c r="D29" s="18">
        <v>1350</v>
      </c>
      <c r="E29" s="22">
        <v>100</v>
      </c>
    </row>
    <row r="30" spans="1:5" ht="18" customHeight="1" x14ac:dyDescent="0.2">
      <c r="A30" s="10" t="s">
        <v>41</v>
      </c>
      <c r="B30" s="11">
        <v>12</v>
      </c>
      <c r="C30" s="18">
        <v>1500</v>
      </c>
      <c r="D30" s="18">
        <v>1500</v>
      </c>
      <c r="E30" s="22">
        <v>100</v>
      </c>
    </row>
    <row r="31" spans="1:5" ht="18" customHeight="1" x14ac:dyDescent="0.2">
      <c r="A31" s="10" t="s">
        <v>42</v>
      </c>
      <c r="B31" s="11">
        <v>12</v>
      </c>
      <c r="C31" s="18">
        <v>1300</v>
      </c>
      <c r="D31" s="18">
        <v>1300</v>
      </c>
      <c r="E31" s="22">
        <v>100</v>
      </c>
    </row>
    <row r="32" spans="1:5" ht="18" customHeight="1" x14ac:dyDescent="0.2">
      <c r="A32" s="10" t="s">
        <v>43</v>
      </c>
      <c r="B32" s="11" t="s">
        <v>44</v>
      </c>
      <c r="C32" s="18">
        <v>2280</v>
      </c>
      <c r="D32" s="18">
        <v>1610</v>
      </c>
      <c r="E32" s="22">
        <v>70.599999999999994</v>
      </c>
    </row>
    <row r="33" spans="1:8" ht="18" customHeight="1" x14ac:dyDescent="0.2">
      <c r="A33" s="10" t="s">
        <v>45</v>
      </c>
      <c r="B33" s="11">
        <v>12</v>
      </c>
      <c r="C33" s="18">
        <v>250</v>
      </c>
      <c r="D33" s="18">
        <v>250</v>
      </c>
      <c r="E33" s="22">
        <v>100</v>
      </c>
    </row>
    <row r="34" spans="1:8" ht="18" customHeight="1" x14ac:dyDescent="0.2">
      <c r="A34" s="10" t="s">
        <v>46</v>
      </c>
      <c r="B34" s="11">
        <v>3.6</v>
      </c>
      <c r="C34" s="18">
        <v>70</v>
      </c>
      <c r="D34" s="18">
        <v>70</v>
      </c>
      <c r="E34" s="22">
        <v>100</v>
      </c>
    </row>
    <row r="35" spans="1:8" ht="18" customHeight="1" x14ac:dyDescent="0.2">
      <c r="A35" s="10" t="s">
        <v>47</v>
      </c>
      <c r="B35" s="11" t="s">
        <v>48</v>
      </c>
      <c r="C35" s="18">
        <v>8720</v>
      </c>
      <c r="D35" s="18">
        <v>8720</v>
      </c>
      <c r="E35" s="22">
        <v>100</v>
      </c>
    </row>
    <row r="36" spans="1:8" ht="18" customHeight="1" x14ac:dyDescent="0.2">
      <c r="A36" s="10" t="s">
        <v>49</v>
      </c>
      <c r="B36" s="11">
        <v>12</v>
      </c>
      <c r="C36" s="18">
        <v>460</v>
      </c>
      <c r="D36" s="18">
        <v>460</v>
      </c>
      <c r="E36" s="22">
        <v>100</v>
      </c>
      <c r="G36" s="9"/>
      <c r="H36" s="9"/>
    </row>
    <row r="37" spans="1:8" ht="18" customHeight="1" x14ac:dyDescent="0.2">
      <c r="A37" s="10" t="s">
        <v>50</v>
      </c>
      <c r="B37" s="15">
        <v>9</v>
      </c>
      <c r="C37" s="18">
        <v>530</v>
      </c>
      <c r="D37" s="18">
        <v>530</v>
      </c>
      <c r="E37" s="22">
        <v>100</v>
      </c>
    </row>
    <row r="38" spans="1:8" ht="18" customHeight="1" x14ac:dyDescent="0.2">
      <c r="A38" s="28" t="s">
        <v>51</v>
      </c>
      <c r="B38" s="27"/>
      <c r="C38" s="20">
        <f>SUM(C6:C37)</f>
        <v>83710</v>
      </c>
      <c r="D38" s="20">
        <f>SUM(D6:D37)</f>
        <v>77170</v>
      </c>
      <c r="E38" s="21">
        <v>92.1</v>
      </c>
    </row>
    <row r="39" spans="1:8" ht="18" customHeight="1" x14ac:dyDescent="0.2">
      <c r="A39" s="5" t="s">
        <v>52</v>
      </c>
    </row>
    <row r="40" spans="1:8" ht="18" customHeight="1" x14ac:dyDescent="0.2">
      <c r="A40" s="5" t="s">
        <v>53</v>
      </c>
    </row>
  </sheetData>
  <mergeCells count="5">
    <mergeCell ref="A38:B38"/>
    <mergeCell ref="A4:A5"/>
    <mergeCell ref="B4:B5"/>
    <mergeCell ref="C4:C5"/>
    <mergeCell ref="D4:E4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0041B-33C4-473A-AA19-30A356573DCD}">
  <dimension ref="A1:H40"/>
  <sheetViews>
    <sheetView view="pageBreakPreview" zoomScaleNormal="100" zoomScaleSheetLayoutView="100" workbookViewId="0">
      <selection activeCell="B3" sqref="B3:D3"/>
    </sheetView>
  </sheetViews>
  <sheetFormatPr defaultColWidth="10.69921875" defaultRowHeight="12" x14ac:dyDescent="0.2"/>
  <cols>
    <col min="1" max="1" width="14" style="5" customWidth="1"/>
    <col min="2" max="5" width="13.19921875" style="5" customWidth="1"/>
    <col min="6" max="6" width="3.296875" style="5" customWidth="1"/>
    <col min="7" max="16384" width="10.69921875" style="5"/>
  </cols>
  <sheetData>
    <row r="1" spans="1:8" s="3" customFormat="1" ht="18" customHeight="1" x14ac:dyDescent="0.2">
      <c r="A1" s="1" t="s">
        <v>0</v>
      </c>
      <c r="B1" s="2"/>
      <c r="D1" s="2"/>
      <c r="E1" s="2" t="s">
        <v>55</v>
      </c>
    </row>
    <row r="2" spans="1:8" s="3" customFormat="1" ht="18" customHeight="1" x14ac:dyDescent="0.2">
      <c r="D2" s="2"/>
      <c r="E2" s="2" t="s">
        <v>2</v>
      </c>
    </row>
    <row r="3" spans="1:8" ht="18" customHeight="1" x14ac:dyDescent="0.2">
      <c r="B3" s="29"/>
      <c r="C3" s="29"/>
      <c r="D3" s="29"/>
    </row>
    <row r="4" spans="1:8" ht="18" customHeight="1" x14ac:dyDescent="0.2">
      <c r="A4" s="27" t="s">
        <v>3</v>
      </c>
      <c r="B4" s="28" t="s">
        <v>4</v>
      </c>
      <c r="C4" s="28" t="s">
        <v>5</v>
      </c>
      <c r="D4" s="28" t="s">
        <v>6</v>
      </c>
      <c r="E4" s="28"/>
    </row>
    <row r="5" spans="1:8" ht="18" customHeight="1" x14ac:dyDescent="0.2">
      <c r="A5" s="27"/>
      <c r="B5" s="28"/>
      <c r="C5" s="28"/>
      <c r="D5" s="7" t="s">
        <v>5</v>
      </c>
      <c r="E5" s="7" t="s">
        <v>7</v>
      </c>
      <c r="G5" s="9"/>
      <c r="H5" s="9"/>
    </row>
    <row r="6" spans="1:8" ht="18" customHeight="1" x14ac:dyDescent="0.2">
      <c r="A6" s="10" t="s">
        <v>8</v>
      </c>
      <c r="B6" s="11">
        <v>26</v>
      </c>
      <c r="C6" s="18">
        <v>6780</v>
      </c>
      <c r="D6" s="18">
        <v>6780</v>
      </c>
      <c r="E6" s="22">
        <v>100</v>
      </c>
    </row>
    <row r="7" spans="1:8" ht="18" customHeight="1" x14ac:dyDescent="0.2">
      <c r="A7" s="10" t="s">
        <v>9</v>
      </c>
      <c r="B7" s="11" t="s">
        <v>10</v>
      </c>
      <c r="C7" s="18">
        <v>6590</v>
      </c>
      <c r="D7" s="18">
        <v>6590</v>
      </c>
      <c r="E7" s="22">
        <v>100</v>
      </c>
    </row>
    <row r="8" spans="1:8" ht="18" customHeight="1" x14ac:dyDescent="0.2">
      <c r="A8" s="10" t="s">
        <v>11</v>
      </c>
      <c r="B8" s="11" t="s">
        <v>12</v>
      </c>
      <c r="C8" s="18">
        <v>3170</v>
      </c>
      <c r="D8" s="18">
        <v>3170</v>
      </c>
      <c r="E8" s="22">
        <v>100</v>
      </c>
    </row>
    <row r="9" spans="1:8" ht="18" customHeight="1" x14ac:dyDescent="0.2">
      <c r="A9" s="10" t="s">
        <v>13</v>
      </c>
      <c r="B9" s="11">
        <v>16</v>
      </c>
      <c r="C9" s="18">
        <v>230</v>
      </c>
      <c r="D9" s="18">
        <v>230</v>
      </c>
      <c r="E9" s="22">
        <v>100</v>
      </c>
    </row>
    <row r="10" spans="1:8" ht="18" customHeight="1" x14ac:dyDescent="0.2">
      <c r="A10" s="10" t="s">
        <v>14</v>
      </c>
      <c r="B10" s="11">
        <v>16</v>
      </c>
      <c r="C10" s="18">
        <v>1250</v>
      </c>
      <c r="D10" s="18">
        <v>1250</v>
      </c>
      <c r="E10" s="22">
        <v>100</v>
      </c>
      <c r="H10" s="9"/>
    </row>
    <row r="11" spans="1:8" ht="18" customHeight="1" x14ac:dyDescent="0.2">
      <c r="A11" s="10" t="s">
        <v>15</v>
      </c>
      <c r="B11" s="11" t="s">
        <v>16</v>
      </c>
      <c r="C11" s="18">
        <v>6740</v>
      </c>
      <c r="D11" s="18">
        <v>6740</v>
      </c>
      <c r="E11" s="22">
        <v>100</v>
      </c>
    </row>
    <row r="12" spans="1:8" ht="18" customHeight="1" x14ac:dyDescent="0.2">
      <c r="A12" s="10" t="s">
        <v>17</v>
      </c>
      <c r="B12" s="11" t="s">
        <v>18</v>
      </c>
      <c r="C12" s="18">
        <v>2570</v>
      </c>
      <c r="D12" s="18">
        <v>2140</v>
      </c>
      <c r="E12" s="22">
        <v>83.2</v>
      </c>
    </row>
    <row r="13" spans="1:8" ht="18" customHeight="1" x14ac:dyDescent="0.2">
      <c r="A13" s="10" t="s">
        <v>19</v>
      </c>
      <c r="B13" s="11">
        <v>20</v>
      </c>
      <c r="C13" s="18">
        <v>2050</v>
      </c>
      <c r="D13" s="18">
        <v>2050</v>
      </c>
      <c r="E13" s="22">
        <v>100</v>
      </c>
    </row>
    <row r="14" spans="1:8" ht="18" customHeight="1" x14ac:dyDescent="0.2">
      <c r="A14" s="10" t="s">
        <v>20</v>
      </c>
      <c r="B14" s="11" t="s">
        <v>18</v>
      </c>
      <c r="C14" s="18">
        <v>2770</v>
      </c>
      <c r="D14" s="18">
        <v>2770</v>
      </c>
      <c r="E14" s="22">
        <v>100</v>
      </c>
    </row>
    <row r="15" spans="1:8" ht="18" customHeight="1" x14ac:dyDescent="0.2">
      <c r="A15" s="10" t="s">
        <v>21</v>
      </c>
      <c r="B15" s="11" t="s">
        <v>22</v>
      </c>
      <c r="C15" s="18">
        <v>1430</v>
      </c>
      <c r="D15" s="18">
        <v>1430</v>
      </c>
      <c r="E15" s="22">
        <v>100</v>
      </c>
    </row>
    <row r="16" spans="1:8" ht="18" customHeight="1" x14ac:dyDescent="0.2">
      <c r="A16" s="10" t="s">
        <v>23</v>
      </c>
      <c r="B16" s="11">
        <v>16</v>
      </c>
      <c r="C16" s="18">
        <v>1200</v>
      </c>
      <c r="D16" s="18">
        <v>1200</v>
      </c>
      <c r="E16" s="22">
        <v>100</v>
      </c>
    </row>
    <row r="17" spans="1:5" ht="18" customHeight="1" x14ac:dyDescent="0.2">
      <c r="A17" s="10" t="s">
        <v>24</v>
      </c>
      <c r="B17" s="11" t="s">
        <v>25</v>
      </c>
      <c r="C17" s="18">
        <v>6400</v>
      </c>
      <c r="D17" s="18">
        <v>4820</v>
      </c>
      <c r="E17" s="22">
        <v>75.3125</v>
      </c>
    </row>
    <row r="18" spans="1:5" ht="18" customHeight="1" x14ac:dyDescent="0.2">
      <c r="A18" s="10" t="s">
        <v>26</v>
      </c>
      <c r="B18" s="11" t="s">
        <v>27</v>
      </c>
      <c r="C18" s="18">
        <v>5570</v>
      </c>
      <c r="D18" s="18">
        <v>5570</v>
      </c>
      <c r="E18" s="22">
        <v>100</v>
      </c>
    </row>
    <row r="19" spans="1:5" ht="18" customHeight="1" x14ac:dyDescent="0.2">
      <c r="A19" s="10" t="s">
        <v>28</v>
      </c>
      <c r="B19" s="11" t="s">
        <v>22</v>
      </c>
      <c r="C19" s="18">
        <v>920</v>
      </c>
      <c r="D19" s="18">
        <v>920</v>
      </c>
      <c r="E19" s="22">
        <v>100</v>
      </c>
    </row>
    <row r="20" spans="1:5" ht="18" customHeight="1" x14ac:dyDescent="0.2">
      <c r="A20" s="10" t="s">
        <v>29</v>
      </c>
      <c r="B20" s="11">
        <v>16</v>
      </c>
      <c r="C20" s="18">
        <v>1530</v>
      </c>
      <c r="D20" s="18">
        <v>1530</v>
      </c>
      <c r="E20" s="22">
        <v>100</v>
      </c>
    </row>
    <row r="21" spans="1:5" ht="18" customHeight="1" x14ac:dyDescent="0.2">
      <c r="A21" s="10" t="s">
        <v>30</v>
      </c>
      <c r="B21" s="11">
        <v>16</v>
      </c>
      <c r="C21" s="18">
        <v>1460</v>
      </c>
      <c r="D21" s="18">
        <v>900</v>
      </c>
      <c r="E21" s="22">
        <v>61.643835616438359</v>
      </c>
    </row>
    <row r="22" spans="1:5" ht="18" customHeight="1" x14ac:dyDescent="0.2">
      <c r="A22" s="10" t="s">
        <v>31</v>
      </c>
      <c r="B22" s="11" t="s">
        <v>32</v>
      </c>
      <c r="C22" s="18">
        <v>1060</v>
      </c>
      <c r="D22" s="18">
        <v>490</v>
      </c>
      <c r="E22" s="22">
        <v>46.226415094339622</v>
      </c>
    </row>
    <row r="23" spans="1:5" ht="18" customHeight="1" x14ac:dyDescent="0.2">
      <c r="A23" s="10" t="s">
        <v>33</v>
      </c>
      <c r="B23" s="11" t="s">
        <v>12</v>
      </c>
      <c r="C23" s="18">
        <v>5950</v>
      </c>
      <c r="D23" s="18">
        <v>5950</v>
      </c>
      <c r="E23" s="22">
        <v>100</v>
      </c>
    </row>
    <row r="24" spans="1:5" ht="18" customHeight="1" x14ac:dyDescent="0.2">
      <c r="A24" s="10" t="s">
        <v>34</v>
      </c>
      <c r="B24" s="11" t="s">
        <v>12</v>
      </c>
      <c r="C24" s="18">
        <v>1550</v>
      </c>
      <c r="D24" s="18">
        <v>790</v>
      </c>
      <c r="E24" s="22">
        <v>50.967741935483865</v>
      </c>
    </row>
    <row r="25" spans="1:5" ht="18" customHeight="1" x14ac:dyDescent="0.2">
      <c r="A25" s="10" t="s">
        <v>35</v>
      </c>
      <c r="B25" s="11">
        <v>16</v>
      </c>
      <c r="C25" s="18">
        <v>180</v>
      </c>
      <c r="D25" s="18">
        <v>180</v>
      </c>
      <c r="E25" s="22">
        <v>100</v>
      </c>
    </row>
    <row r="26" spans="1:5" ht="18" customHeight="1" x14ac:dyDescent="0.2">
      <c r="A26" s="10" t="s">
        <v>36</v>
      </c>
      <c r="B26" s="11">
        <v>16</v>
      </c>
      <c r="C26" s="18">
        <v>720</v>
      </c>
      <c r="D26" s="18">
        <v>720</v>
      </c>
      <c r="E26" s="22">
        <v>100</v>
      </c>
    </row>
    <row r="27" spans="1:5" ht="18" customHeight="1" x14ac:dyDescent="0.2">
      <c r="A27" s="10" t="s">
        <v>37</v>
      </c>
      <c r="B27" s="11">
        <v>12</v>
      </c>
      <c r="C27" s="18">
        <v>2770</v>
      </c>
      <c r="D27" s="18">
        <v>800</v>
      </c>
      <c r="E27" s="22">
        <v>28.8</v>
      </c>
    </row>
    <row r="28" spans="1:5" ht="18" customHeight="1" x14ac:dyDescent="0.2">
      <c r="A28" s="10" t="s">
        <v>38</v>
      </c>
      <c r="B28" s="11" t="s">
        <v>39</v>
      </c>
      <c r="C28" s="18">
        <v>4360</v>
      </c>
      <c r="D28" s="18">
        <v>4360</v>
      </c>
      <c r="E28" s="22">
        <v>100</v>
      </c>
    </row>
    <row r="29" spans="1:5" ht="18" customHeight="1" x14ac:dyDescent="0.2">
      <c r="A29" s="10" t="s">
        <v>40</v>
      </c>
      <c r="B29" s="11">
        <v>11</v>
      </c>
      <c r="C29" s="18">
        <v>1350</v>
      </c>
      <c r="D29" s="18">
        <v>1350</v>
      </c>
      <c r="E29" s="22">
        <v>100</v>
      </c>
    </row>
    <row r="30" spans="1:5" ht="18" customHeight="1" x14ac:dyDescent="0.2">
      <c r="A30" s="10" t="s">
        <v>41</v>
      </c>
      <c r="B30" s="11">
        <v>12</v>
      </c>
      <c r="C30" s="18">
        <v>1500</v>
      </c>
      <c r="D30" s="18">
        <v>1500</v>
      </c>
      <c r="E30" s="22">
        <v>100</v>
      </c>
    </row>
    <row r="31" spans="1:5" ht="18" customHeight="1" x14ac:dyDescent="0.2">
      <c r="A31" s="10" t="s">
        <v>42</v>
      </c>
      <c r="B31" s="11">
        <v>12</v>
      </c>
      <c r="C31" s="18">
        <v>1300</v>
      </c>
      <c r="D31" s="18">
        <v>1300</v>
      </c>
      <c r="E31" s="22">
        <v>100</v>
      </c>
    </row>
    <row r="32" spans="1:5" ht="18" customHeight="1" x14ac:dyDescent="0.2">
      <c r="A32" s="10" t="s">
        <v>43</v>
      </c>
      <c r="B32" s="11" t="s">
        <v>44</v>
      </c>
      <c r="C32" s="18">
        <v>2280</v>
      </c>
      <c r="D32" s="18">
        <v>1610</v>
      </c>
      <c r="E32" s="22">
        <v>70.599999999999994</v>
      </c>
    </row>
    <row r="33" spans="1:8" ht="18" customHeight="1" x14ac:dyDescent="0.2">
      <c r="A33" s="10" t="s">
        <v>45</v>
      </c>
      <c r="B33" s="11">
        <v>12</v>
      </c>
      <c r="C33" s="18">
        <v>250</v>
      </c>
      <c r="D33" s="18">
        <v>250</v>
      </c>
      <c r="E33" s="22">
        <v>100</v>
      </c>
    </row>
    <row r="34" spans="1:8" ht="18" customHeight="1" x14ac:dyDescent="0.2">
      <c r="A34" s="10" t="s">
        <v>46</v>
      </c>
      <c r="B34" s="11">
        <v>3.6</v>
      </c>
      <c r="C34" s="18">
        <v>70</v>
      </c>
      <c r="D34" s="18">
        <v>70</v>
      </c>
      <c r="E34" s="22">
        <v>100</v>
      </c>
    </row>
    <row r="35" spans="1:8" ht="18" customHeight="1" x14ac:dyDescent="0.2">
      <c r="A35" s="10" t="s">
        <v>47</v>
      </c>
      <c r="B35" s="11" t="s">
        <v>48</v>
      </c>
      <c r="C35" s="18">
        <v>8720</v>
      </c>
      <c r="D35" s="18">
        <v>8720</v>
      </c>
      <c r="E35" s="22">
        <v>100</v>
      </c>
    </row>
    <row r="36" spans="1:8" ht="18" customHeight="1" x14ac:dyDescent="0.2">
      <c r="A36" s="10" t="s">
        <v>49</v>
      </c>
      <c r="B36" s="11">
        <v>12</v>
      </c>
      <c r="C36" s="18">
        <v>460</v>
      </c>
      <c r="D36" s="18">
        <v>460</v>
      </c>
      <c r="E36" s="22">
        <v>100</v>
      </c>
      <c r="G36" s="9"/>
      <c r="H36" s="9"/>
    </row>
    <row r="37" spans="1:8" ht="18" customHeight="1" x14ac:dyDescent="0.2">
      <c r="A37" s="10" t="s">
        <v>50</v>
      </c>
      <c r="B37" s="15">
        <v>9</v>
      </c>
      <c r="C37" s="18">
        <v>530</v>
      </c>
      <c r="D37" s="18">
        <v>530</v>
      </c>
      <c r="E37" s="22">
        <v>100</v>
      </c>
    </row>
    <row r="38" spans="1:8" ht="18" customHeight="1" x14ac:dyDescent="0.2">
      <c r="A38" s="28" t="s">
        <v>51</v>
      </c>
      <c r="B38" s="27"/>
      <c r="C38" s="20">
        <f>SUM(C6:C37)</f>
        <v>83710</v>
      </c>
      <c r="D38" s="20">
        <f>SUM(D6:D37)</f>
        <v>77170</v>
      </c>
      <c r="E38" s="21">
        <v>92.1</v>
      </c>
    </row>
    <row r="39" spans="1:8" ht="18" customHeight="1" x14ac:dyDescent="0.2">
      <c r="A39" s="5" t="s">
        <v>52</v>
      </c>
    </row>
    <row r="40" spans="1:8" ht="18" customHeight="1" x14ac:dyDescent="0.2">
      <c r="A40" s="5" t="s">
        <v>53</v>
      </c>
    </row>
  </sheetData>
  <mergeCells count="6">
    <mergeCell ref="A38:B38"/>
    <mergeCell ref="B3:D3"/>
    <mergeCell ref="A4:A5"/>
    <mergeCell ref="B4:B5"/>
    <mergeCell ref="C4:C5"/>
    <mergeCell ref="D4:E4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view="pageBreakPreview" zoomScaleNormal="100" zoomScaleSheetLayoutView="100" workbookViewId="0">
      <selection activeCell="D1" sqref="D1:D2"/>
    </sheetView>
  </sheetViews>
  <sheetFormatPr defaultColWidth="10.69921875" defaultRowHeight="12" x14ac:dyDescent="0.2"/>
  <cols>
    <col min="1" max="1" width="14" style="5" customWidth="1"/>
    <col min="2" max="5" width="13.19921875" style="5" customWidth="1"/>
    <col min="6" max="6" width="3.296875" style="5" customWidth="1"/>
    <col min="7" max="16384" width="10.69921875" style="5"/>
  </cols>
  <sheetData>
    <row r="1" spans="1:8" s="3" customFormat="1" ht="18" customHeight="1" x14ac:dyDescent="0.2">
      <c r="A1" s="1" t="s">
        <v>0</v>
      </c>
      <c r="B1" s="2"/>
      <c r="D1" s="2"/>
      <c r="E1" s="2" t="s">
        <v>56</v>
      </c>
    </row>
    <row r="2" spans="1:8" s="3" customFormat="1" ht="18" customHeight="1" x14ac:dyDescent="0.2">
      <c r="D2" s="2"/>
      <c r="E2" s="2" t="s">
        <v>2</v>
      </c>
    </row>
    <row r="3" spans="1:8" ht="18" customHeight="1" x14ac:dyDescent="0.2">
      <c r="B3" s="29"/>
      <c r="C3" s="29"/>
      <c r="D3" s="29"/>
    </row>
    <row r="4" spans="1:8" ht="18" customHeight="1" x14ac:dyDescent="0.2">
      <c r="A4" s="27" t="s">
        <v>3</v>
      </c>
      <c r="B4" s="28" t="s">
        <v>4</v>
      </c>
      <c r="C4" s="28" t="s">
        <v>5</v>
      </c>
      <c r="D4" s="28" t="s">
        <v>6</v>
      </c>
      <c r="E4" s="28"/>
    </row>
    <row r="5" spans="1:8" ht="18" customHeight="1" x14ac:dyDescent="0.2">
      <c r="A5" s="27"/>
      <c r="B5" s="28"/>
      <c r="C5" s="28"/>
      <c r="D5" s="7" t="s">
        <v>5</v>
      </c>
      <c r="E5" s="7" t="s">
        <v>7</v>
      </c>
      <c r="G5" s="9"/>
      <c r="H5" s="9"/>
    </row>
    <row r="6" spans="1:8" ht="18" customHeight="1" x14ac:dyDescent="0.2">
      <c r="A6" s="10" t="s">
        <v>8</v>
      </c>
      <c r="B6" s="11">
        <v>26</v>
      </c>
      <c r="C6" s="18">
        <v>6780</v>
      </c>
      <c r="D6" s="18">
        <v>6780</v>
      </c>
      <c r="E6" s="22">
        <v>100</v>
      </c>
    </row>
    <row r="7" spans="1:8" ht="18" customHeight="1" x14ac:dyDescent="0.2">
      <c r="A7" s="10" t="s">
        <v>9</v>
      </c>
      <c r="B7" s="11" t="s">
        <v>10</v>
      </c>
      <c r="C7" s="18">
        <v>6590</v>
      </c>
      <c r="D7" s="18">
        <v>6590</v>
      </c>
      <c r="E7" s="22">
        <v>100</v>
      </c>
    </row>
    <row r="8" spans="1:8" ht="18" customHeight="1" x14ac:dyDescent="0.2">
      <c r="A8" s="10" t="s">
        <v>11</v>
      </c>
      <c r="B8" s="11" t="s">
        <v>12</v>
      </c>
      <c r="C8" s="18">
        <v>3170</v>
      </c>
      <c r="D8" s="18">
        <v>3170</v>
      </c>
      <c r="E8" s="22">
        <v>100</v>
      </c>
    </row>
    <row r="9" spans="1:8" ht="18" customHeight="1" x14ac:dyDescent="0.2">
      <c r="A9" s="10" t="s">
        <v>13</v>
      </c>
      <c r="B9" s="11">
        <v>16</v>
      </c>
      <c r="C9" s="18">
        <v>230</v>
      </c>
      <c r="D9" s="18">
        <v>230</v>
      </c>
      <c r="E9" s="22">
        <v>100</v>
      </c>
    </row>
    <row r="10" spans="1:8" ht="18" customHeight="1" x14ac:dyDescent="0.2">
      <c r="A10" s="10" t="s">
        <v>14</v>
      </c>
      <c r="B10" s="11">
        <v>16</v>
      </c>
      <c r="C10" s="18">
        <v>1250</v>
      </c>
      <c r="D10" s="18">
        <v>1250</v>
      </c>
      <c r="E10" s="22">
        <v>100</v>
      </c>
      <c r="H10" s="9"/>
    </row>
    <row r="11" spans="1:8" ht="18" customHeight="1" x14ac:dyDescent="0.2">
      <c r="A11" s="10" t="s">
        <v>15</v>
      </c>
      <c r="B11" s="11" t="s">
        <v>16</v>
      </c>
      <c r="C11" s="18">
        <v>6740</v>
      </c>
      <c r="D11" s="18">
        <v>6740</v>
      </c>
      <c r="E11" s="22">
        <v>100</v>
      </c>
    </row>
    <row r="12" spans="1:8" ht="18" customHeight="1" x14ac:dyDescent="0.2">
      <c r="A12" s="10" t="s">
        <v>17</v>
      </c>
      <c r="B12" s="11" t="s">
        <v>18</v>
      </c>
      <c r="C12" s="18">
        <v>2570</v>
      </c>
      <c r="D12" s="18">
        <v>2140</v>
      </c>
      <c r="E12" s="22">
        <v>83.2</v>
      </c>
    </row>
    <row r="13" spans="1:8" ht="18" customHeight="1" x14ac:dyDescent="0.2">
      <c r="A13" s="10" t="s">
        <v>19</v>
      </c>
      <c r="B13" s="11">
        <v>20</v>
      </c>
      <c r="C13" s="18">
        <v>2050</v>
      </c>
      <c r="D13" s="18">
        <v>2050</v>
      </c>
      <c r="E13" s="22">
        <v>100</v>
      </c>
    </row>
    <row r="14" spans="1:8" ht="18" customHeight="1" x14ac:dyDescent="0.2">
      <c r="A14" s="10" t="s">
        <v>20</v>
      </c>
      <c r="B14" s="11" t="s">
        <v>18</v>
      </c>
      <c r="C14" s="18">
        <v>2770</v>
      </c>
      <c r="D14" s="18">
        <v>2770</v>
      </c>
      <c r="E14" s="22">
        <v>100</v>
      </c>
    </row>
    <row r="15" spans="1:8" ht="18" customHeight="1" x14ac:dyDescent="0.2">
      <c r="A15" s="10" t="s">
        <v>21</v>
      </c>
      <c r="B15" s="11" t="s">
        <v>22</v>
      </c>
      <c r="C15" s="18">
        <v>1430</v>
      </c>
      <c r="D15" s="18">
        <v>1430</v>
      </c>
      <c r="E15" s="22">
        <v>100</v>
      </c>
    </row>
    <row r="16" spans="1:8" ht="18" customHeight="1" x14ac:dyDescent="0.2">
      <c r="A16" s="10" t="s">
        <v>23</v>
      </c>
      <c r="B16" s="11">
        <v>16</v>
      </c>
      <c r="C16" s="18">
        <v>1200</v>
      </c>
      <c r="D16" s="18">
        <v>1200</v>
      </c>
      <c r="E16" s="22">
        <v>100</v>
      </c>
    </row>
    <row r="17" spans="1:5" ht="18" customHeight="1" x14ac:dyDescent="0.2">
      <c r="A17" s="10" t="s">
        <v>24</v>
      </c>
      <c r="B17" s="11" t="s">
        <v>25</v>
      </c>
      <c r="C17" s="18">
        <v>6400</v>
      </c>
      <c r="D17" s="18">
        <v>4820</v>
      </c>
      <c r="E17" s="22">
        <v>75.3125</v>
      </c>
    </row>
    <row r="18" spans="1:5" ht="18" customHeight="1" x14ac:dyDescent="0.2">
      <c r="A18" s="10" t="s">
        <v>26</v>
      </c>
      <c r="B18" s="11" t="s">
        <v>27</v>
      </c>
      <c r="C18" s="18">
        <v>5570</v>
      </c>
      <c r="D18" s="18">
        <v>5570</v>
      </c>
      <c r="E18" s="22">
        <v>100</v>
      </c>
    </row>
    <row r="19" spans="1:5" ht="18" customHeight="1" x14ac:dyDescent="0.2">
      <c r="A19" s="10" t="s">
        <v>28</v>
      </c>
      <c r="B19" s="11" t="s">
        <v>22</v>
      </c>
      <c r="C19" s="18">
        <v>920</v>
      </c>
      <c r="D19" s="18">
        <v>920</v>
      </c>
      <c r="E19" s="22">
        <v>100</v>
      </c>
    </row>
    <row r="20" spans="1:5" ht="18" customHeight="1" x14ac:dyDescent="0.2">
      <c r="A20" s="10" t="s">
        <v>29</v>
      </c>
      <c r="B20" s="11">
        <v>16</v>
      </c>
      <c r="C20" s="18">
        <v>1530</v>
      </c>
      <c r="D20" s="18">
        <v>1530</v>
      </c>
      <c r="E20" s="22">
        <v>100</v>
      </c>
    </row>
    <row r="21" spans="1:5" ht="18" customHeight="1" x14ac:dyDescent="0.2">
      <c r="A21" s="10" t="s">
        <v>30</v>
      </c>
      <c r="B21" s="11">
        <v>16</v>
      </c>
      <c r="C21" s="18">
        <v>1460</v>
      </c>
      <c r="D21" s="18">
        <v>900</v>
      </c>
      <c r="E21" s="22">
        <v>61.643835616438359</v>
      </c>
    </row>
    <row r="22" spans="1:5" ht="18" customHeight="1" x14ac:dyDescent="0.2">
      <c r="A22" s="10" t="s">
        <v>31</v>
      </c>
      <c r="B22" s="11" t="s">
        <v>32</v>
      </c>
      <c r="C22" s="18">
        <v>1060</v>
      </c>
      <c r="D22" s="18">
        <v>490</v>
      </c>
      <c r="E22" s="22">
        <v>46.226415094339622</v>
      </c>
    </row>
    <row r="23" spans="1:5" ht="18" customHeight="1" x14ac:dyDescent="0.2">
      <c r="A23" s="10" t="s">
        <v>33</v>
      </c>
      <c r="B23" s="11" t="s">
        <v>12</v>
      </c>
      <c r="C23" s="18">
        <v>5950</v>
      </c>
      <c r="D23" s="18">
        <v>5950</v>
      </c>
      <c r="E23" s="22">
        <v>100</v>
      </c>
    </row>
    <row r="24" spans="1:5" ht="18" customHeight="1" x14ac:dyDescent="0.2">
      <c r="A24" s="10" t="s">
        <v>34</v>
      </c>
      <c r="B24" s="11" t="s">
        <v>12</v>
      </c>
      <c r="C24" s="18">
        <v>1550</v>
      </c>
      <c r="D24" s="18">
        <v>790</v>
      </c>
      <c r="E24" s="22">
        <v>50.967741935483865</v>
      </c>
    </row>
    <row r="25" spans="1:5" ht="18" customHeight="1" x14ac:dyDescent="0.2">
      <c r="A25" s="10" t="s">
        <v>35</v>
      </c>
      <c r="B25" s="11">
        <v>16</v>
      </c>
      <c r="C25" s="18">
        <v>180</v>
      </c>
      <c r="D25" s="18">
        <v>180</v>
      </c>
      <c r="E25" s="22">
        <v>100</v>
      </c>
    </row>
    <row r="26" spans="1:5" ht="18" customHeight="1" x14ac:dyDescent="0.2">
      <c r="A26" s="10" t="s">
        <v>36</v>
      </c>
      <c r="B26" s="11">
        <v>16</v>
      </c>
      <c r="C26" s="18">
        <v>720</v>
      </c>
      <c r="D26" s="18">
        <v>720</v>
      </c>
      <c r="E26" s="22">
        <v>100</v>
      </c>
    </row>
    <row r="27" spans="1:5" ht="18" customHeight="1" x14ac:dyDescent="0.2">
      <c r="A27" s="10" t="s">
        <v>37</v>
      </c>
      <c r="B27" s="11">
        <v>12</v>
      </c>
      <c r="C27" s="18">
        <v>2770</v>
      </c>
      <c r="D27" s="18">
        <v>800</v>
      </c>
      <c r="E27" s="22">
        <v>28.8</v>
      </c>
    </row>
    <row r="28" spans="1:5" ht="18" customHeight="1" x14ac:dyDescent="0.2">
      <c r="A28" s="10" t="s">
        <v>38</v>
      </c>
      <c r="B28" s="11" t="s">
        <v>39</v>
      </c>
      <c r="C28" s="18">
        <v>4360</v>
      </c>
      <c r="D28" s="18">
        <v>4360</v>
      </c>
      <c r="E28" s="22">
        <v>100</v>
      </c>
    </row>
    <row r="29" spans="1:5" ht="18" customHeight="1" x14ac:dyDescent="0.2">
      <c r="A29" s="10" t="s">
        <v>40</v>
      </c>
      <c r="B29" s="11">
        <v>11</v>
      </c>
      <c r="C29" s="18">
        <v>1350</v>
      </c>
      <c r="D29" s="18">
        <v>1350</v>
      </c>
      <c r="E29" s="22">
        <v>100</v>
      </c>
    </row>
    <row r="30" spans="1:5" ht="18" customHeight="1" x14ac:dyDescent="0.2">
      <c r="A30" s="10" t="s">
        <v>41</v>
      </c>
      <c r="B30" s="11">
        <v>12</v>
      </c>
      <c r="C30" s="18">
        <v>1500</v>
      </c>
      <c r="D30" s="18">
        <v>1500</v>
      </c>
      <c r="E30" s="22">
        <v>100</v>
      </c>
    </row>
    <row r="31" spans="1:5" ht="18" customHeight="1" x14ac:dyDescent="0.2">
      <c r="A31" s="10" t="s">
        <v>42</v>
      </c>
      <c r="B31" s="11">
        <v>12</v>
      </c>
      <c r="C31" s="18">
        <v>1300</v>
      </c>
      <c r="D31" s="18">
        <v>1300</v>
      </c>
      <c r="E31" s="22">
        <v>100</v>
      </c>
    </row>
    <row r="32" spans="1:5" ht="18" customHeight="1" x14ac:dyDescent="0.2">
      <c r="A32" s="10" t="s">
        <v>43</v>
      </c>
      <c r="B32" s="11" t="s">
        <v>44</v>
      </c>
      <c r="C32" s="18">
        <v>2280</v>
      </c>
      <c r="D32" s="18">
        <v>1610</v>
      </c>
      <c r="E32" s="22">
        <v>70.599999999999994</v>
      </c>
    </row>
    <row r="33" spans="1:8" ht="18" customHeight="1" x14ac:dyDescent="0.2">
      <c r="A33" s="10" t="s">
        <v>45</v>
      </c>
      <c r="B33" s="11">
        <v>12</v>
      </c>
      <c r="C33" s="18">
        <v>250</v>
      </c>
      <c r="D33" s="18">
        <v>250</v>
      </c>
      <c r="E33" s="22">
        <v>100</v>
      </c>
    </row>
    <row r="34" spans="1:8" ht="18" customHeight="1" x14ac:dyDescent="0.2">
      <c r="A34" s="10" t="s">
        <v>46</v>
      </c>
      <c r="B34" s="11">
        <v>3.6</v>
      </c>
      <c r="C34" s="18">
        <v>70</v>
      </c>
      <c r="D34" s="18">
        <v>70</v>
      </c>
      <c r="E34" s="22">
        <v>100</v>
      </c>
    </row>
    <row r="35" spans="1:8" ht="18" customHeight="1" x14ac:dyDescent="0.2">
      <c r="A35" s="10" t="s">
        <v>47</v>
      </c>
      <c r="B35" s="11" t="s">
        <v>48</v>
      </c>
      <c r="C35" s="18">
        <v>8720</v>
      </c>
      <c r="D35" s="18">
        <v>8720</v>
      </c>
      <c r="E35" s="22">
        <v>100</v>
      </c>
    </row>
    <row r="36" spans="1:8" ht="18" customHeight="1" x14ac:dyDescent="0.2">
      <c r="A36" s="10" t="s">
        <v>49</v>
      </c>
      <c r="B36" s="11">
        <v>12</v>
      </c>
      <c r="C36" s="18">
        <v>460</v>
      </c>
      <c r="D36" s="18">
        <v>460</v>
      </c>
      <c r="E36" s="22">
        <v>100</v>
      </c>
      <c r="G36" s="9"/>
      <c r="H36" s="9"/>
    </row>
    <row r="37" spans="1:8" ht="18" customHeight="1" x14ac:dyDescent="0.2">
      <c r="A37" s="10" t="s">
        <v>50</v>
      </c>
      <c r="B37" s="15">
        <v>9</v>
      </c>
      <c r="C37" s="18">
        <v>530</v>
      </c>
      <c r="D37" s="18">
        <v>530</v>
      </c>
      <c r="E37" s="22">
        <v>100</v>
      </c>
    </row>
    <row r="38" spans="1:8" ht="18" customHeight="1" x14ac:dyDescent="0.2">
      <c r="A38" s="28" t="s">
        <v>51</v>
      </c>
      <c r="B38" s="27"/>
      <c r="C38" s="20">
        <f>SUM(C6:C37)</f>
        <v>83710</v>
      </c>
      <c r="D38" s="20">
        <f>SUM(D6:D37)</f>
        <v>77170</v>
      </c>
      <c r="E38" s="21">
        <v>92.1</v>
      </c>
    </row>
    <row r="39" spans="1:8" ht="18" customHeight="1" x14ac:dyDescent="0.2">
      <c r="A39" s="5" t="s">
        <v>52</v>
      </c>
    </row>
    <row r="40" spans="1:8" ht="18" customHeight="1" x14ac:dyDescent="0.2">
      <c r="A40" s="5" t="s">
        <v>53</v>
      </c>
    </row>
  </sheetData>
  <mergeCells count="6">
    <mergeCell ref="A38:B38"/>
    <mergeCell ref="B3:D3"/>
    <mergeCell ref="A4:A5"/>
    <mergeCell ref="B4:B5"/>
    <mergeCell ref="C4:C5"/>
    <mergeCell ref="D4:E4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0"/>
  <sheetViews>
    <sheetView view="pageBreakPreview" zoomScaleNormal="100" zoomScaleSheetLayoutView="100" workbookViewId="0">
      <selection activeCell="C27" sqref="C27"/>
    </sheetView>
  </sheetViews>
  <sheetFormatPr defaultColWidth="10.69921875" defaultRowHeight="12" x14ac:dyDescent="0.2"/>
  <cols>
    <col min="1" max="1" width="14" style="5" customWidth="1"/>
    <col min="2" max="5" width="13.19921875" style="5" customWidth="1"/>
    <col min="6" max="6" width="3.296875" style="5" customWidth="1"/>
    <col min="7" max="16384" width="10.69921875" style="5"/>
  </cols>
  <sheetData>
    <row r="1" spans="1:8" s="3" customFormat="1" ht="18" customHeight="1" x14ac:dyDescent="0.2">
      <c r="A1" s="1" t="s">
        <v>0</v>
      </c>
      <c r="B1" s="2"/>
      <c r="D1" s="2" t="s">
        <v>57</v>
      </c>
    </row>
    <row r="2" spans="1:8" s="3" customFormat="1" ht="18" customHeight="1" x14ac:dyDescent="0.2">
      <c r="D2" s="2" t="s">
        <v>2</v>
      </c>
    </row>
    <row r="3" spans="1:8" ht="18" customHeight="1" x14ac:dyDescent="0.2">
      <c r="B3" s="29"/>
      <c r="C3" s="29"/>
      <c r="D3" s="29"/>
    </row>
    <row r="4" spans="1:8" ht="18" customHeight="1" x14ac:dyDescent="0.2">
      <c r="A4" s="27" t="s">
        <v>3</v>
      </c>
      <c r="B4" s="28" t="s">
        <v>4</v>
      </c>
      <c r="C4" s="28" t="s">
        <v>5</v>
      </c>
      <c r="D4" s="28" t="s">
        <v>6</v>
      </c>
      <c r="E4" s="28"/>
    </row>
    <row r="5" spans="1:8" ht="18" customHeight="1" x14ac:dyDescent="0.2">
      <c r="A5" s="27"/>
      <c r="B5" s="28"/>
      <c r="C5" s="28"/>
      <c r="D5" s="7" t="s">
        <v>5</v>
      </c>
      <c r="E5" s="7" t="s">
        <v>7</v>
      </c>
      <c r="G5" s="9"/>
      <c r="H5" s="9"/>
    </row>
    <row r="6" spans="1:8" ht="18" customHeight="1" x14ac:dyDescent="0.2">
      <c r="A6" s="10" t="s">
        <v>8</v>
      </c>
      <c r="B6" s="11">
        <v>26</v>
      </c>
      <c r="C6" s="18">
        <v>6780</v>
      </c>
      <c r="D6" s="18">
        <v>6780</v>
      </c>
      <c r="E6" s="22">
        <v>100</v>
      </c>
    </row>
    <row r="7" spans="1:8" ht="18" customHeight="1" x14ac:dyDescent="0.2">
      <c r="A7" s="10" t="s">
        <v>9</v>
      </c>
      <c r="B7" s="11" t="s">
        <v>10</v>
      </c>
      <c r="C7" s="18">
        <v>6590</v>
      </c>
      <c r="D7" s="18">
        <v>6590</v>
      </c>
      <c r="E7" s="22">
        <v>100</v>
      </c>
    </row>
    <row r="8" spans="1:8" ht="18" customHeight="1" x14ac:dyDescent="0.2">
      <c r="A8" s="10" t="s">
        <v>11</v>
      </c>
      <c r="B8" s="11" t="s">
        <v>12</v>
      </c>
      <c r="C8" s="18">
        <v>3170</v>
      </c>
      <c r="D8" s="18">
        <v>3170</v>
      </c>
      <c r="E8" s="22">
        <v>100</v>
      </c>
    </row>
    <row r="9" spans="1:8" ht="18" customHeight="1" x14ac:dyDescent="0.2">
      <c r="A9" s="10" t="s">
        <v>13</v>
      </c>
      <c r="B9" s="11">
        <v>16</v>
      </c>
      <c r="C9" s="18">
        <v>230</v>
      </c>
      <c r="D9" s="18">
        <v>230</v>
      </c>
      <c r="E9" s="22">
        <v>100</v>
      </c>
    </row>
    <row r="10" spans="1:8" ht="18" customHeight="1" x14ac:dyDescent="0.2">
      <c r="A10" s="10" t="s">
        <v>14</v>
      </c>
      <c r="B10" s="11">
        <v>16</v>
      </c>
      <c r="C10" s="18">
        <v>1250</v>
      </c>
      <c r="D10" s="18">
        <v>1250</v>
      </c>
      <c r="E10" s="22">
        <v>100</v>
      </c>
      <c r="H10" s="9"/>
    </row>
    <row r="11" spans="1:8" ht="18" customHeight="1" x14ac:dyDescent="0.2">
      <c r="A11" s="10" t="s">
        <v>15</v>
      </c>
      <c r="B11" s="11" t="s">
        <v>16</v>
      </c>
      <c r="C11" s="18">
        <v>6740</v>
      </c>
      <c r="D11" s="18">
        <v>6740</v>
      </c>
      <c r="E11" s="22">
        <v>100</v>
      </c>
    </row>
    <row r="12" spans="1:8" ht="18" customHeight="1" x14ac:dyDescent="0.2">
      <c r="A12" s="10" t="s">
        <v>17</v>
      </c>
      <c r="B12" s="11" t="s">
        <v>18</v>
      </c>
      <c r="C12" s="18">
        <v>2570</v>
      </c>
      <c r="D12" s="18">
        <v>2140</v>
      </c>
      <c r="E12" s="22">
        <v>83.2</v>
      </c>
    </row>
    <row r="13" spans="1:8" ht="18" customHeight="1" x14ac:dyDescent="0.2">
      <c r="A13" s="10" t="s">
        <v>19</v>
      </c>
      <c r="B13" s="11">
        <v>20</v>
      </c>
      <c r="C13" s="18">
        <v>2050</v>
      </c>
      <c r="D13" s="18">
        <v>2050</v>
      </c>
      <c r="E13" s="22">
        <v>100</v>
      </c>
    </row>
    <row r="14" spans="1:8" ht="18" customHeight="1" x14ac:dyDescent="0.2">
      <c r="A14" s="10" t="s">
        <v>20</v>
      </c>
      <c r="B14" s="11" t="s">
        <v>18</v>
      </c>
      <c r="C14" s="18">
        <v>2770</v>
      </c>
      <c r="D14" s="18">
        <v>2770</v>
      </c>
      <c r="E14" s="22">
        <v>100</v>
      </c>
    </row>
    <row r="15" spans="1:8" ht="18" customHeight="1" x14ac:dyDescent="0.2">
      <c r="A15" s="10" t="s">
        <v>21</v>
      </c>
      <c r="B15" s="11" t="s">
        <v>22</v>
      </c>
      <c r="C15" s="18">
        <v>1430</v>
      </c>
      <c r="D15" s="18">
        <v>1430</v>
      </c>
      <c r="E15" s="22">
        <v>100</v>
      </c>
    </row>
    <row r="16" spans="1:8" ht="18" customHeight="1" x14ac:dyDescent="0.2">
      <c r="A16" s="10" t="s">
        <v>23</v>
      </c>
      <c r="B16" s="11">
        <v>16</v>
      </c>
      <c r="C16" s="18">
        <v>1200</v>
      </c>
      <c r="D16" s="18">
        <v>1200</v>
      </c>
      <c r="E16" s="22">
        <v>100</v>
      </c>
    </row>
    <row r="17" spans="1:5" ht="18" customHeight="1" x14ac:dyDescent="0.2">
      <c r="A17" s="10" t="s">
        <v>24</v>
      </c>
      <c r="B17" s="11" t="s">
        <v>25</v>
      </c>
      <c r="C17" s="18">
        <v>6400</v>
      </c>
      <c r="D17" s="18">
        <v>4820</v>
      </c>
      <c r="E17" s="22">
        <v>75.3125</v>
      </c>
    </row>
    <row r="18" spans="1:5" ht="18" customHeight="1" x14ac:dyDescent="0.2">
      <c r="A18" s="10" t="s">
        <v>26</v>
      </c>
      <c r="B18" s="11" t="s">
        <v>27</v>
      </c>
      <c r="C18" s="18">
        <v>5570</v>
      </c>
      <c r="D18" s="18">
        <v>5570</v>
      </c>
      <c r="E18" s="22">
        <v>100</v>
      </c>
    </row>
    <row r="19" spans="1:5" ht="18" customHeight="1" x14ac:dyDescent="0.2">
      <c r="A19" s="10" t="s">
        <v>28</v>
      </c>
      <c r="B19" s="11" t="s">
        <v>22</v>
      </c>
      <c r="C19" s="18">
        <v>920</v>
      </c>
      <c r="D19" s="18">
        <v>920</v>
      </c>
      <c r="E19" s="22">
        <v>100</v>
      </c>
    </row>
    <row r="20" spans="1:5" ht="18" customHeight="1" x14ac:dyDescent="0.2">
      <c r="A20" s="10" t="s">
        <v>29</v>
      </c>
      <c r="B20" s="11">
        <v>16</v>
      </c>
      <c r="C20" s="18">
        <v>1530</v>
      </c>
      <c r="D20" s="18">
        <v>1530</v>
      </c>
      <c r="E20" s="22">
        <v>100</v>
      </c>
    </row>
    <row r="21" spans="1:5" ht="18" customHeight="1" x14ac:dyDescent="0.2">
      <c r="A21" s="10" t="s">
        <v>30</v>
      </c>
      <c r="B21" s="11">
        <v>16</v>
      </c>
      <c r="C21" s="18">
        <v>1460</v>
      </c>
      <c r="D21" s="18">
        <v>900</v>
      </c>
      <c r="E21" s="22">
        <v>61.643835616438359</v>
      </c>
    </row>
    <row r="22" spans="1:5" ht="18" customHeight="1" x14ac:dyDescent="0.2">
      <c r="A22" s="10" t="s">
        <v>31</v>
      </c>
      <c r="B22" s="11" t="s">
        <v>32</v>
      </c>
      <c r="C22" s="18">
        <v>1060</v>
      </c>
      <c r="D22" s="18">
        <v>490</v>
      </c>
      <c r="E22" s="22">
        <v>46.226415094339622</v>
      </c>
    </row>
    <row r="23" spans="1:5" ht="18" customHeight="1" x14ac:dyDescent="0.2">
      <c r="A23" s="10" t="s">
        <v>33</v>
      </c>
      <c r="B23" s="11" t="s">
        <v>12</v>
      </c>
      <c r="C23" s="18">
        <v>5950</v>
      </c>
      <c r="D23" s="18">
        <v>5950</v>
      </c>
      <c r="E23" s="22">
        <v>100</v>
      </c>
    </row>
    <row r="24" spans="1:5" ht="18" customHeight="1" x14ac:dyDescent="0.2">
      <c r="A24" s="10" t="s">
        <v>34</v>
      </c>
      <c r="B24" s="11" t="s">
        <v>12</v>
      </c>
      <c r="C24" s="18">
        <v>1550</v>
      </c>
      <c r="D24" s="18">
        <v>790</v>
      </c>
      <c r="E24" s="22">
        <v>50.967741935483865</v>
      </c>
    </row>
    <row r="25" spans="1:5" ht="18" customHeight="1" x14ac:dyDescent="0.2">
      <c r="A25" s="10" t="s">
        <v>35</v>
      </c>
      <c r="B25" s="11">
        <v>16</v>
      </c>
      <c r="C25" s="18">
        <v>180</v>
      </c>
      <c r="D25" s="18">
        <v>180</v>
      </c>
      <c r="E25" s="22">
        <v>100</v>
      </c>
    </row>
    <row r="26" spans="1:5" ht="18" customHeight="1" x14ac:dyDescent="0.2">
      <c r="A26" s="10" t="s">
        <v>36</v>
      </c>
      <c r="B26" s="11">
        <v>16</v>
      </c>
      <c r="C26" s="18">
        <v>720</v>
      </c>
      <c r="D26" s="18">
        <v>720</v>
      </c>
      <c r="E26" s="22">
        <v>100</v>
      </c>
    </row>
    <row r="27" spans="1:5" ht="18" customHeight="1" x14ac:dyDescent="0.2">
      <c r="A27" s="10" t="s">
        <v>37</v>
      </c>
      <c r="B27" s="11">
        <v>12</v>
      </c>
      <c r="C27" s="18">
        <v>2770</v>
      </c>
      <c r="D27" s="18">
        <v>800</v>
      </c>
      <c r="E27" s="22">
        <v>28.8</v>
      </c>
    </row>
    <row r="28" spans="1:5" ht="18" customHeight="1" x14ac:dyDescent="0.2">
      <c r="A28" s="10" t="s">
        <v>38</v>
      </c>
      <c r="B28" s="11" t="s">
        <v>39</v>
      </c>
      <c r="C28" s="18">
        <v>4360</v>
      </c>
      <c r="D28" s="18">
        <v>4360</v>
      </c>
      <c r="E28" s="22">
        <v>100</v>
      </c>
    </row>
    <row r="29" spans="1:5" ht="18" customHeight="1" x14ac:dyDescent="0.2">
      <c r="A29" s="10" t="s">
        <v>40</v>
      </c>
      <c r="B29" s="11">
        <v>11</v>
      </c>
      <c r="C29" s="18">
        <v>1350</v>
      </c>
      <c r="D29" s="18">
        <v>1350</v>
      </c>
      <c r="E29" s="22">
        <v>100</v>
      </c>
    </row>
    <row r="30" spans="1:5" ht="18" customHeight="1" x14ac:dyDescent="0.2">
      <c r="A30" s="10" t="s">
        <v>41</v>
      </c>
      <c r="B30" s="11">
        <v>12</v>
      </c>
      <c r="C30" s="18">
        <v>1500</v>
      </c>
      <c r="D30" s="18">
        <v>1500</v>
      </c>
      <c r="E30" s="22">
        <v>100</v>
      </c>
    </row>
    <row r="31" spans="1:5" ht="18" customHeight="1" x14ac:dyDescent="0.2">
      <c r="A31" s="10" t="s">
        <v>42</v>
      </c>
      <c r="B31" s="11">
        <v>12</v>
      </c>
      <c r="C31" s="18">
        <v>1300</v>
      </c>
      <c r="D31" s="18">
        <v>1300</v>
      </c>
      <c r="E31" s="22">
        <v>100</v>
      </c>
    </row>
    <row r="32" spans="1:5" ht="18" customHeight="1" x14ac:dyDescent="0.2">
      <c r="A32" s="10" t="s">
        <v>43</v>
      </c>
      <c r="B32" s="11" t="s">
        <v>44</v>
      </c>
      <c r="C32" s="18">
        <v>2280</v>
      </c>
      <c r="D32" s="18">
        <v>1610</v>
      </c>
      <c r="E32" s="22">
        <v>70.599999999999994</v>
      </c>
    </row>
    <row r="33" spans="1:8" ht="18" customHeight="1" x14ac:dyDescent="0.2">
      <c r="A33" s="10" t="s">
        <v>45</v>
      </c>
      <c r="B33" s="11">
        <v>12</v>
      </c>
      <c r="C33" s="18">
        <v>250</v>
      </c>
      <c r="D33" s="18">
        <v>250</v>
      </c>
      <c r="E33" s="22">
        <v>100</v>
      </c>
    </row>
    <row r="34" spans="1:8" ht="18" customHeight="1" x14ac:dyDescent="0.2">
      <c r="A34" s="10" t="s">
        <v>46</v>
      </c>
      <c r="B34" s="11">
        <v>3.6</v>
      </c>
      <c r="C34" s="18">
        <v>70</v>
      </c>
      <c r="D34" s="18">
        <v>70</v>
      </c>
      <c r="E34" s="22">
        <v>100</v>
      </c>
    </row>
    <row r="35" spans="1:8" ht="18" customHeight="1" x14ac:dyDescent="0.2">
      <c r="A35" s="10" t="s">
        <v>47</v>
      </c>
      <c r="B35" s="11" t="s">
        <v>48</v>
      </c>
      <c r="C35" s="18">
        <v>8720</v>
      </c>
      <c r="D35" s="18">
        <v>8720</v>
      </c>
      <c r="E35" s="22">
        <v>100</v>
      </c>
    </row>
    <row r="36" spans="1:8" ht="18" customHeight="1" x14ac:dyDescent="0.2">
      <c r="A36" s="10" t="s">
        <v>49</v>
      </c>
      <c r="B36" s="11">
        <v>12</v>
      </c>
      <c r="C36" s="18">
        <v>460</v>
      </c>
      <c r="D36" s="18">
        <v>460</v>
      </c>
      <c r="E36" s="22">
        <v>100</v>
      </c>
      <c r="G36" s="9"/>
      <c r="H36" s="9"/>
    </row>
    <row r="37" spans="1:8" ht="18" customHeight="1" x14ac:dyDescent="0.2">
      <c r="A37" s="10" t="s">
        <v>50</v>
      </c>
      <c r="B37" s="15">
        <v>9</v>
      </c>
      <c r="C37" s="18">
        <v>530</v>
      </c>
      <c r="D37" s="18">
        <v>530</v>
      </c>
      <c r="E37" s="22">
        <v>100</v>
      </c>
    </row>
    <row r="38" spans="1:8" ht="18" customHeight="1" x14ac:dyDescent="0.2">
      <c r="A38" s="28" t="s">
        <v>51</v>
      </c>
      <c r="B38" s="27"/>
      <c r="C38" s="20">
        <f>SUM(C6:C37)</f>
        <v>83710</v>
      </c>
      <c r="D38" s="20">
        <f>SUM(D6:D37)</f>
        <v>77170</v>
      </c>
      <c r="E38" s="21">
        <v>92.1</v>
      </c>
    </row>
    <row r="39" spans="1:8" ht="18" customHeight="1" x14ac:dyDescent="0.2">
      <c r="A39" s="5" t="s">
        <v>52</v>
      </c>
    </row>
    <row r="40" spans="1:8" ht="18" customHeight="1" x14ac:dyDescent="0.2">
      <c r="A40" s="5" t="s">
        <v>53</v>
      </c>
    </row>
  </sheetData>
  <mergeCells count="6">
    <mergeCell ref="A38:B38"/>
    <mergeCell ref="B3:D3"/>
    <mergeCell ref="A4:A5"/>
    <mergeCell ref="B4:B5"/>
    <mergeCell ref="C4:C5"/>
    <mergeCell ref="D4:E4"/>
  </mergeCells>
  <phoneticPr fontId="8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0"/>
  <sheetViews>
    <sheetView zoomScaleNormal="100" workbookViewId="0"/>
  </sheetViews>
  <sheetFormatPr defaultColWidth="10.69921875" defaultRowHeight="12" x14ac:dyDescent="0.2"/>
  <cols>
    <col min="1" max="1" width="14" style="5" customWidth="1"/>
    <col min="2" max="5" width="13.19921875" style="5" customWidth="1"/>
    <col min="6" max="6" width="3.296875" style="5" customWidth="1"/>
    <col min="7" max="16384" width="10.69921875" style="5"/>
  </cols>
  <sheetData>
    <row r="1" spans="1:8" s="3" customFormat="1" ht="18" customHeight="1" x14ac:dyDescent="0.2">
      <c r="A1" s="1" t="s">
        <v>0</v>
      </c>
      <c r="B1" s="2"/>
      <c r="D1" s="2" t="s">
        <v>58</v>
      </c>
    </row>
    <row r="2" spans="1:8" s="3" customFormat="1" ht="18" customHeight="1" x14ac:dyDescent="0.2">
      <c r="D2" s="2" t="s">
        <v>59</v>
      </c>
    </row>
    <row r="3" spans="1:8" ht="18" customHeight="1" x14ac:dyDescent="0.2">
      <c r="B3" s="29"/>
      <c r="C3" s="29"/>
      <c r="D3" s="29"/>
    </row>
    <row r="4" spans="1:8" ht="18" customHeight="1" x14ac:dyDescent="0.2">
      <c r="A4" s="27" t="s">
        <v>3</v>
      </c>
      <c r="B4" s="28" t="s">
        <v>4</v>
      </c>
      <c r="C4" s="28" t="s">
        <v>5</v>
      </c>
      <c r="D4" s="28" t="s">
        <v>6</v>
      </c>
      <c r="E4" s="28"/>
    </row>
    <row r="5" spans="1:8" ht="18" customHeight="1" x14ac:dyDescent="0.2">
      <c r="A5" s="27"/>
      <c r="B5" s="28"/>
      <c r="C5" s="28"/>
      <c r="D5" s="7" t="s">
        <v>5</v>
      </c>
      <c r="E5" s="7" t="s">
        <v>7</v>
      </c>
      <c r="G5" s="9"/>
      <c r="H5" s="9"/>
    </row>
    <row r="6" spans="1:8" ht="18" customHeight="1" x14ac:dyDescent="0.2">
      <c r="A6" s="10" t="s">
        <v>8</v>
      </c>
      <c r="B6" s="11">
        <v>26</v>
      </c>
      <c r="C6" s="18">
        <v>6780</v>
      </c>
      <c r="D6" s="18">
        <v>6780</v>
      </c>
      <c r="E6" s="22">
        <v>100</v>
      </c>
    </row>
    <row r="7" spans="1:8" ht="18" customHeight="1" x14ac:dyDescent="0.2">
      <c r="A7" s="10" t="s">
        <v>9</v>
      </c>
      <c r="B7" s="11" t="s">
        <v>10</v>
      </c>
      <c r="C7" s="18">
        <v>6590</v>
      </c>
      <c r="D7" s="18">
        <v>6590</v>
      </c>
      <c r="E7" s="22">
        <v>100</v>
      </c>
    </row>
    <row r="8" spans="1:8" ht="18" customHeight="1" x14ac:dyDescent="0.2">
      <c r="A8" s="10" t="s">
        <v>11</v>
      </c>
      <c r="B8" s="11" t="s">
        <v>12</v>
      </c>
      <c r="C8" s="18">
        <v>3170</v>
      </c>
      <c r="D8" s="18">
        <v>3170</v>
      </c>
      <c r="E8" s="22">
        <v>100</v>
      </c>
    </row>
    <row r="9" spans="1:8" ht="18" customHeight="1" x14ac:dyDescent="0.2">
      <c r="A9" s="10" t="s">
        <v>13</v>
      </c>
      <c r="B9" s="11">
        <v>16</v>
      </c>
      <c r="C9" s="18">
        <v>230</v>
      </c>
      <c r="D9" s="18">
        <v>230</v>
      </c>
      <c r="E9" s="22">
        <v>100</v>
      </c>
    </row>
    <row r="10" spans="1:8" ht="18" customHeight="1" x14ac:dyDescent="0.2">
      <c r="A10" s="10" t="s">
        <v>14</v>
      </c>
      <c r="B10" s="11">
        <v>16</v>
      </c>
      <c r="C10" s="18">
        <v>1250</v>
      </c>
      <c r="D10" s="18">
        <v>1250</v>
      </c>
      <c r="E10" s="22">
        <v>100</v>
      </c>
      <c r="H10" s="9"/>
    </row>
    <row r="11" spans="1:8" ht="18" customHeight="1" x14ac:dyDescent="0.2">
      <c r="A11" s="10" t="s">
        <v>15</v>
      </c>
      <c r="B11" s="11" t="s">
        <v>16</v>
      </c>
      <c r="C11" s="18">
        <v>6740</v>
      </c>
      <c r="D11" s="18">
        <v>6740</v>
      </c>
      <c r="E11" s="22">
        <v>100</v>
      </c>
    </row>
    <row r="12" spans="1:8" ht="18" customHeight="1" x14ac:dyDescent="0.2">
      <c r="A12" s="10" t="s">
        <v>17</v>
      </c>
      <c r="B12" s="11" t="s">
        <v>18</v>
      </c>
      <c r="C12" s="18">
        <v>2570</v>
      </c>
      <c r="D12" s="18">
        <v>2140</v>
      </c>
      <c r="E12" s="22">
        <v>83.2</v>
      </c>
    </row>
    <row r="13" spans="1:8" ht="18" customHeight="1" x14ac:dyDescent="0.2">
      <c r="A13" s="10" t="s">
        <v>19</v>
      </c>
      <c r="B13" s="11">
        <v>20</v>
      </c>
      <c r="C13" s="18">
        <v>2050</v>
      </c>
      <c r="D13" s="18">
        <v>2050</v>
      </c>
      <c r="E13" s="22">
        <v>100</v>
      </c>
    </row>
    <row r="14" spans="1:8" ht="18" customHeight="1" x14ac:dyDescent="0.2">
      <c r="A14" s="10" t="s">
        <v>20</v>
      </c>
      <c r="B14" s="11" t="s">
        <v>18</v>
      </c>
      <c r="C14" s="18">
        <v>2770</v>
      </c>
      <c r="D14" s="18">
        <v>2770</v>
      </c>
      <c r="E14" s="22">
        <v>100</v>
      </c>
    </row>
    <row r="15" spans="1:8" ht="18" customHeight="1" x14ac:dyDescent="0.2">
      <c r="A15" s="10" t="s">
        <v>21</v>
      </c>
      <c r="B15" s="11" t="s">
        <v>22</v>
      </c>
      <c r="C15" s="18">
        <v>1430</v>
      </c>
      <c r="D15" s="18">
        <v>1430</v>
      </c>
      <c r="E15" s="22">
        <v>100</v>
      </c>
    </row>
    <row r="16" spans="1:8" ht="18" customHeight="1" x14ac:dyDescent="0.2">
      <c r="A16" s="10" t="s">
        <v>23</v>
      </c>
      <c r="B16" s="11">
        <v>16</v>
      </c>
      <c r="C16" s="18">
        <v>1200</v>
      </c>
      <c r="D16" s="18">
        <v>1200</v>
      </c>
      <c r="E16" s="22">
        <v>100</v>
      </c>
    </row>
    <row r="17" spans="1:5" ht="18" customHeight="1" x14ac:dyDescent="0.2">
      <c r="A17" s="10" t="s">
        <v>24</v>
      </c>
      <c r="B17" s="11" t="s">
        <v>25</v>
      </c>
      <c r="C17" s="18">
        <v>6400</v>
      </c>
      <c r="D17" s="18">
        <v>4820</v>
      </c>
      <c r="E17" s="22">
        <v>75.3125</v>
      </c>
    </row>
    <row r="18" spans="1:5" ht="18" customHeight="1" x14ac:dyDescent="0.2">
      <c r="A18" s="10" t="s">
        <v>26</v>
      </c>
      <c r="B18" s="11" t="s">
        <v>27</v>
      </c>
      <c r="C18" s="18">
        <v>5570</v>
      </c>
      <c r="D18" s="18">
        <v>5570</v>
      </c>
      <c r="E18" s="22">
        <v>100</v>
      </c>
    </row>
    <row r="19" spans="1:5" ht="18" customHeight="1" x14ac:dyDescent="0.2">
      <c r="A19" s="10" t="s">
        <v>28</v>
      </c>
      <c r="B19" s="11" t="s">
        <v>22</v>
      </c>
      <c r="C19" s="18">
        <v>920</v>
      </c>
      <c r="D19" s="18">
        <v>920</v>
      </c>
      <c r="E19" s="22">
        <v>100</v>
      </c>
    </row>
    <row r="20" spans="1:5" ht="18" customHeight="1" x14ac:dyDescent="0.2">
      <c r="A20" s="10" t="s">
        <v>29</v>
      </c>
      <c r="B20" s="11">
        <v>16</v>
      </c>
      <c r="C20" s="18">
        <v>1530</v>
      </c>
      <c r="D20" s="18">
        <v>1530</v>
      </c>
      <c r="E20" s="22">
        <v>100</v>
      </c>
    </row>
    <row r="21" spans="1:5" ht="18" customHeight="1" x14ac:dyDescent="0.2">
      <c r="A21" s="10" t="s">
        <v>30</v>
      </c>
      <c r="B21" s="11">
        <v>16</v>
      </c>
      <c r="C21" s="18">
        <v>1460</v>
      </c>
      <c r="D21" s="18">
        <v>900</v>
      </c>
      <c r="E21" s="22">
        <v>61.643835616438359</v>
      </c>
    </row>
    <row r="22" spans="1:5" ht="18" customHeight="1" x14ac:dyDescent="0.2">
      <c r="A22" s="10" t="s">
        <v>31</v>
      </c>
      <c r="B22" s="11" t="s">
        <v>32</v>
      </c>
      <c r="C22" s="18">
        <v>1060</v>
      </c>
      <c r="D22" s="18">
        <v>490</v>
      </c>
      <c r="E22" s="22">
        <v>46.226415094339622</v>
      </c>
    </row>
    <row r="23" spans="1:5" ht="18" customHeight="1" x14ac:dyDescent="0.2">
      <c r="A23" s="10" t="s">
        <v>33</v>
      </c>
      <c r="B23" s="11" t="s">
        <v>12</v>
      </c>
      <c r="C23" s="18">
        <v>5950</v>
      </c>
      <c r="D23" s="18">
        <v>5950</v>
      </c>
      <c r="E23" s="22">
        <v>100</v>
      </c>
    </row>
    <row r="24" spans="1:5" ht="18" customHeight="1" x14ac:dyDescent="0.2">
      <c r="A24" s="10" t="s">
        <v>34</v>
      </c>
      <c r="B24" s="11" t="s">
        <v>12</v>
      </c>
      <c r="C24" s="18">
        <v>1550</v>
      </c>
      <c r="D24" s="18">
        <v>790</v>
      </c>
      <c r="E24" s="22">
        <v>50.967741935483865</v>
      </c>
    </row>
    <row r="25" spans="1:5" ht="18" customHeight="1" x14ac:dyDescent="0.2">
      <c r="A25" s="10" t="s">
        <v>35</v>
      </c>
      <c r="B25" s="11">
        <v>16</v>
      </c>
      <c r="C25" s="18">
        <v>180</v>
      </c>
      <c r="D25" s="18">
        <v>180</v>
      </c>
      <c r="E25" s="22">
        <v>100</v>
      </c>
    </row>
    <row r="26" spans="1:5" ht="18" customHeight="1" x14ac:dyDescent="0.2">
      <c r="A26" s="10" t="s">
        <v>36</v>
      </c>
      <c r="B26" s="11">
        <v>16</v>
      </c>
      <c r="C26" s="18">
        <v>720</v>
      </c>
      <c r="D26" s="18">
        <v>720</v>
      </c>
      <c r="E26" s="22">
        <v>100</v>
      </c>
    </row>
    <row r="27" spans="1:5" ht="18" customHeight="1" x14ac:dyDescent="0.2">
      <c r="A27" s="10" t="s">
        <v>37</v>
      </c>
      <c r="B27" s="11">
        <v>12</v>
      </c>
      <c r="C27" s="18">
        <v>2770</v>
      </c>
      <c r="D27" s="18">
        <v>800</v>
      </c>
      <c r="E27" s="22">
        <v>28.8</v>
      </c>
    </row>
    <row r="28" spans="1:5" ht="18" customHeight="1" x14ac:dyDescent="0.2">
      <c r="A28" s="10" t="s">
        <v>38</v>
      </c>
      <c r="B28" s="11" t="s">
        <v>39</v>
      </c>
      <c r="C28" s="18">
        <v>4360</v>
      </c>
      <c r="D28" s="18">
        <v>4360</v>
      </c>
      <c r="E28" s="22">
        <v>100</v>
      </c>
    </row>
    <row r="29" spans="1:5" ht="18" customHeight="1" x14ac:dyDescent="0.2">
      <c r="A29" s="10" t="s">
        <v>40</v>
      </c>
      <c r="B29" s="11">
        <v>11</v>
      </c>
      <c r="C29" s="18">
        <v>1350</v>
      </c>
      <c r="D29" s="18">
        <v>1350</v>
      </c>
      <c r="E29" s="22">
        <v>100</v>
      </c>
    </row>
    <row r="30" spans="1:5" ht="18" customHeight="1" x14ac:dyDescent="0.2">
      <c r="A30" s="10" t="s">
        <v>41</v>
      </c>
      <c r="B30" s="11">
        <v>12</v>
      </c>
      <c r="C30" s="18">
        <v>1500</v>
      </c>
      <c r="D30" s="18">
        <v>1500</v>
      </c>
      <c r="E30" s="22">
        <v>100</v>
      </c>
    </row>
    <row r="31" spans="1:5" ht="18" customHeight="1" x14ac:dyDescent="0.2">
      <c r="A31" s="10" t="s">
        <v>42</v>
      </c>
      <c r="B31" s="11">
        <v>12</v>
      </c>
      <c r="C31" s="18">
        <v>1300</v>
      </c>
      <c r="D31" s="18">
        <v>1300</v>
      </c>
      <c r="E31" s="22">
        <v>100</v>
      </c>
    </row>
    <row r="32" spans="1:5" ht="18" customHeight="1" x14ac:dyDescent="0.2">
      <c r="A32" s="10" t="s">
        <v>43</v>
      </c>
      <c r="B32" s="11" t="s">
        <v>44</v>
      </c>
      <c r="C32" s="18">
        <v>2280</v>
      </c>
      <c r="D32" s="18">
        <v>1610</v>
      </c>
      <c r="E32" s="22">
        <v>70.599999999999994</v>
      </c>
    </row>
    <row r="33" spans="1:8" ht="18" customHeight="1" x14ac:dyDescent="0.2">
      <c r="A33" s="10" t="s">
        <v>45</v>
      </c>
      <c r="B33" s="11">
        <v>12</v>
      </c>
      <c r="C33" s="18">
        <v>250</v>
      </c>
      <c r="D33" s="18">
        <v>250</v>
      </c>
      <c r="E33" s="22">
        <v>100</v>
      </c>
    </row>
    <row r="34" spans="1:8" ht="18" customHeight="1" x14ac:dyDescent="0.2">
      <c r="A34" s="10" t="s">
        <v>46</v>
      </c>
      <c r="B34" s="11">
        <v>3.6</v>
      </c>
      <c r="C34" s="18">
        <v>70</v>
      </c>
      <c r="D34" s="18">
        <v>70</v>
      </c>
      <c r="E34" s="22">
        <v>100</v>
      </c>
    </row>
    <row r="35" spans="1:8" ht="18" customHeight="1" x14ac:dyDescent="0.2">
      <c r="A35" s="10" t="s">
        <v>47</v>
      </c>
      <c r="B35" s="11" t="s">
        <v>48</v>
      </c>
      <c r="C35" s="18">
        <v>8720</v>
      </c>
      <c r="D35" s="18">
        <v>8720</v>
      </c>
      <c r="E35" s="22">
        <v>100</v>
      </c>
    </row>
    <row r="36" spans="1:8" ht="18" customHeight="1" x14ac:dyDescent="0.2">
      <c r="A36" s="10" t="s">
        <v>49</v>
      </c>
      <c r="B36" s="11">
        <v>12</v>
      </c>
      <c r="C36" s="18">
        <v>460</v>
      </c>
      <c r="D36" s="18">
        <v>460</v>
      </c>
      <c r="E36" s="22">
        <v>100</v>
      </c>
      <c r="G36" s="9"/>
      <c r="H36" s="9"/>
    </row>
    <row r="37" spans="1:8" ht="18" customHeight="1" x14ac:dyDescent="0.2">
      <c r="A37" s="10" t="s">
        <v>50</v>
      </c>
      <c r="B37" s="15">
        <v>9</v>
      </c>
      <c r="C37" s="18">
        <v>530</v>
      </c>
      <c r="D37" s="18">
        <v>530</v>
      </c>
      <c r="E37" s="22">
        <v>100</v>
      </c>
    </row>
    <row r="38" spans="1:8" ht="18" customHeight="1" x14ac:dyDescent="0.2">
      <c r="A38" s="28" t="s">
        <v>51</v>
      </c>
      <c r="B38" s="27"/>
      <c r="C38" s="20">
        <f>SUM(C6:C37)</f>
        <v>83710</v>
      </c>
      <c r="D38" s="20">
        <f>SUM(D6:D37)</f>
        <v>77170</v>
      </c>
      <c r="E38" s="21">
        <v>92.1</v>
      </c>
    </row>
    <row r="39" spans="1:8" ht="18" customHeight="1" x14ac:dyDescent="0.2">
      <c r="A39" s="5" t="s">
        <v>52</v>
      </c>
    </row>
    <row r="40" spans="1:8" ht="18" customHeight="1" x14ac:dyDescent="0.2">
      <c r="A40" s="5" t="s">
        <v>53</v>
      </c>
    </row>
  </sheetData>
  <mergeCells count="6">
    <mergeCell ref="A38:B38"/>
    <mergeCell ref="B3:D3"/>
    <mergeCell ref="A4:A5"/>
    <mergeCell ref="B4:B5"/>
    <mergeCell ref="C4:C5"/>
    <mergeCell ref="D4:E4"/>
  </mergeCells>
  <phoneticPr fontId="8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0"/>
  <sheetViews>
    <sheetView topLeftCell="A10" zoomScaleNormal="100" workbookViewId="0">
      <selection activeCell="B3" sqref="B3:D3"/>
    </sheetView>
  </sheetViews>
  <sheetFormatPr defaultColWidth="10.69921875" defaultRowHeight="12" x14ac:dyDescent="0.2"/>
  <cols>
    <col min="1" max="1" width="14" style="5" customWidth="1"/>
    <col min="2" max="5" width="13.19921875" style="5" customWidth="1"/>
    <col min="6" max="6" width="3.296875" style="5" customWidth="1"/>
    <col min="7" max="16384" width="10.69921875" style="5"/>
  </cols>
  <sheetData>
    <row r="1" spans="1:8" s="3" customFormat="1" ht="18" customHeight="1" x14ac:dyDescent="0.2">
      <c r="A1" s="1" t="s">
        <v>0</v>
      </c>
      <c r="B1" s="2"/>
      <c r="D1" s="2" t="s">
        <v>60</v>
      </c>
    </row>
    <row r="2" spans="1:8" s="3" customFormat="1" ht="18" customHeight="1" x14ac:dyDescent="0.2">
      <c r="D2" s="2" t="s">
        <v>59</v>
      </c>
    </row>
    <row r="3" spans="1:8" ht="18" customHeight="1" x14ac:dyDescent="0.2">
      <c r="B3" s="24"/>
      <c r="C3" s="24"/>
      <c r="D3" s="24"/>
    </row>
    <row r="4" spans="1:8" ht="18" customHeight="1" x14ac:dyDescent="0.2">
      <c r="A4" s="27" t="s">
        <v>3</v>
      </c>
      <c r="B4" s="28" t="s">
        <v>4</v>
      </c>
      <c r="C4" s="28" t="s">
        <v>5</v>
      </c>
      <c r="D4" s="28" t="s">
        <v>6</v>
      </c>
      <c r="E4" s="28"/>
    </row>
    <row r="5" spans="1:8" ht="18" customHeight="1" x14ac:dyDescent="0.2">
      <c r="A5" s="27"/>
      <c r="B5" s="28"/>
      <c r="C5" s="28"/>
      <c r="D5" s="7" t="s">
        <v>5</v>
      </c>
      <c r="E5" s="7" t="s">
        <v>7</v>
      </c>
      <c r="G5" s="9"/>
      <c r="H5" s="9"/>
    </row>
    <row r="6" spans="1:8" ht="18" customHeight="1" x14ac:dyDescent="0.2">
      <c r="A6" s="10" t="s">
        <v>8</v>
      </c>
      <c r="B6" s="11">
        <v>26</v>
      </c>
      <c r="C6" s="18">
        <v>6780</v>
      </c>
      <c r="D6" s="18">
        <v>6780</v>
      </c>
      <c r="E6" s="22">
        <v>100</v>
      </c>
    </row>
    <row r="7" spans="1:8" ht="18" customHeight="1" x14ac:dyDescent="0.2">
      <c r="A7" s="10" t="s">
        <v>9</v>
      </c>
      <c r="B7" s="11" t="s">
        <v>10</v>
      </c>
      <c r="C7" s="18">
        <v>6590</v>
      </c>
      <c r="D7" s="18">
        <v>6590</v>
      </c>
      <c r="E7" s="22">
        <v>100</v>
      </c>
    </row>
    <row r="8" spans="1:8" ht="18" customHeight="1" x14ac:dyDescent="0.2">
      <c r="A8" s="10" t="s">
        <v>11</v>
      </c>
      <c r="B8" s="11" t="s">
        <v>12</v>
      </c>
      <c r="C8" s="18">
        <v>3170</v>
      </c>
      <c r="D8" s="18">
        <v>3170</v>
      </c>
      <c r="E8" s="22">
        <v>100</v>
      </c>
    </row>
    <row r="9" spans="1:8" ht="18" customHeight="1" x14ac:dyDescent="0.2">
      <c r="A9" s="10" t="s">
        <v>13</v>
      </c>
      <c r="B9" s="11">
        <v>16</v>
      </c>
      <c r="C9" s="18">
        <v>230</v>
      </c>
      <c r="D9" s="18">
        <v>230</v>
      </c>
      <c r="E9" s="22">
        <v>100</v>
      </c>
    </row>
    <row r="10" spans="1:8" ht="18" customHeight="1" x14ac:dyDescent="0.2">
      <c r="A10" s="10" t="s">
        <v>14</v>
      </c>
      <c r="B10" s="11">
        <v>16</v>
      </c>
      <c r="C10" s="18">
        <v>1250</v>
      </c>
      <c r="D10" s="18">
        <v>1250</v>
      </c>
      <c r="E10" s="22">
        <v>100</v>
      </c>
      <c r="H10" s="9"/>
    </row>
    <row r="11" spans="1:8" ht="18" customHeight="1" x14ac:dyDescent="0.2">
      <c r="A11" s="10" t="s">
        <v>15</v>
      </c>
      <c r="B11" s="11" t="s">
        <v>16</v>
      </c>
      <c r="C11" s="18">
        <v>6740</v>
      </c>
      <c r="D11" s="18">
        <v>6740</v>
      </c>
      <c r="E11" s="22">
        <v>100</v>
      </c>
    </row>
    <row r="12" spans="1:8" ht="18" customHeight="1" x14ac:dyDescent="0.2">
      <c r="A12" s="10" t="s">
        <v>17</v>
      </c>
      <c r="B12" s="11" t="s">
        <v>18</v>
      </c>
      <c r="C12" s="18">
        <v>2570</v>
      </c>
      <c r="D12" s="18">
        <v>2140</v>
      </c>
      <c r="E12" s="22">
        <v>83.2</v>
      </c>
    </row>
    <row r="13" spans="1:8" ht="18" customHeight="1" x14ac:dyDescent="0.2">
      <c r="A13" s="10" t="s">
        <v>19</v>
      </c>
      <c r="B13" s="11">
        <v>20</v>
      </c>
      <c r="C13" s="18">
        <v>2050</v>
      </c>
      <c r="D13" s="18">
        <v>2050</v>
      </c>
      <c r="E13" s="22">
        <v>100</v>
      </c>
    </row>
    <row r="14" spans="1:8" ht="18" customHeight="1" x14ac:dyDescent="0.2">
      <c r="A14" s="10" t="s">
        <v>20</v>
      </c>
      <c r="B14" s="11" t="s">
        <v>18</v>
      </c>
      <c r="C14" s="18">
        <v>2770</v>
      </c>
      <c r="D14" s="18">
        <v>2770</v>
      </c>
      <c r="E14" s="22">
        <v>100</v>
      </c>
    </row>
    <row r="15" spans="1:8" ht="18" customHeight="1" x14ac:dyDescent="0.2">
      <c r="A15" s="10" t="s">
        <v>21</v>
      </c>
      <c r="B15" s="11" t="s">
        <v>22</v>
      </c>
      <c r="C15" s="18">
        <v>1430</v>
      </c>
      <c r="D15" s="18">
        <v>1430</v>
      </c>
      <c r="E15" s="22">
        <v>100</v>
      </c>
    </row>
    <row r="16" spans="1:8" ht="18" customHeight="1" x14ac:dyDescent="0.2">
      <c r="A16" s="10" t="s">
        <v>23</v>
      </c>
      <c r="B16" s="11">
        <v>16</v>
      </c>
      <c r="C16" s="18">
        <v>1200</v>
      </c>
      <c r="D16" s="18">
        <v>1200</v>
      </c>
      <c r="E16" s="22">
        <v>100</v>
      </c>
    </row>
    <row r="17" spans="1:5" ht="18" customHeight="1" x14ac:dyDescent="0.2">
      <c r="A17" s="10" t="s">
        <v>24</v>
      </c>
      <c r="B17" s="11" t="s">
        <v>25</v>
      </c>
      <c r="C17" s="18">
        <v>6400</v>
      </c>
      <c r="D17" s="18">
        <v>4820</v>
      </c>
      <c r="E17" s="22">
        <v>75.3125</v>
      </c>
    </row>
    <row r="18" spans="1:5" ht="18" customHeight="1" x14ac:dyDescent="0.2">
      <c r="A18" s="10" t="s">
        <v>26</v>
      </c>
      <c r="B18" s="11" t="s">
        <v>27</v>
      </c>
      <c r="C18" s="18">
        <v>5570</v>
      </c>
      <c r="D18" s="18">
        <v>5570</v>
      </c>
      <c r="E18" s="22">
        <v>100</v>
      </c>
    </row>
    <row r="19" spans="1:5" ht="18" customHeight="1" x14ac:dyDescent="0.2">
      <c r="A19" s="10" t="s">
        <v>28</v>
      </c>
      <c r="B19" s="11" t="s">
        <v>22</v>
      </c>
      <c r="C19" s="18">
        <v>920</v>
      </c>
      <c r="D19" s="18">
        <v>920</v>
      </c>
      <c r="E19" s="22">
        <v>100</v>
      </c>
    </row>
    <row r="20" spans="1:5" ht="18" customHeight="1" x14ac:dyDescent="0.2">
      <c r="A20" s="10" t="s">
        <v>29</v>
      </c>
      <c r="B20" s="11">
        <v>16</v>
      </c>
      <c r="C20" s="18">
        <v>1530</v>
      </c>
      <c r="D20" s="18">
        <v>1530</v>
      </c>
      <c r="E20" s="22">
        <v>100</v>
      </c>
    </row>
    <row r="21" spans="1:5" ht="18" customHeight="1" x14ac:dyDescent="0.2">
      <c r="A21" s="10" t="s">
        <v>30</v>
      </c>
      <c r="B21" s="11">
        <v>16</v>
      </c>
      <c r="C21" s="18">
        <v>1460</v>
      </c>
      <c r="D21" s="18">
        <v>900</v>
      </c>
      <c r="E21" s="22">
        <v>61.643835616438359</v>
      </c>
    </row>
    <row r="22" spans="1:5" ht="18" customHeight="1" x14ac:dyDescent="0.2">
      <c r="A22" s="10" t="s">
        <v>31</v>
      </c>
      <c r="B22" s="11" t="s">
        <v>32</v>
      </c>
      <c r="C22" s="18">
        <v>1060</v>
      </c>
      <c r="D22" s="18">
        <v>490</v>
      </c>
      <c r="E22" s="22">
        <v>46.226415094339622</v>
      </c>
    </row>
    <row r="23" spans="1:5" ht="18" customHeight="1" x14ac:dyDescent="0.2">
      <c r="A23" s="10" t="s">
        <v>33</v>
      </c>
      <c r="B23" s="11" t="s">
        <v>12</v>
      </c>
      <c r="C23" s="18">
        <v>5950</v>
      </c>
      <c r="D23" s="18">
        <v>5950</v>
      </c>
      <c r="E23" s="22">
        <v>100</v>
      </c>
    </row>
    <row r="24" spans="1:5" ht="18" customHeight="1" x14ac:dyDescent="0.2">
      <c r="A24" s="10" t="s">
        <v>34</v>
      </c>
      <c r="B24" s="11" t="s">
        <v>12</v>
      </c>
      <c r="C24" s="18">
        <v>1550</v>
      </c>
      <c r="D24" s="18">
        <v>790</v>
      </c>
      <c r="E24" s="22">
        <v>50.967741935483865</v>
      </c>
    </row>
    <row r="25" spans="1:5" ht="18" customHeight="1" x14ac:dyDescent="0.2">
      <c r="A25" s="10" t="s">
        <v>35</v>
      </c>
      <c r="B25" s="11">
        <v>16</v>
      </c>
      <c r="C25" s="18">
        <v>180</v>
      </c>
      <c r="D25" s="18">
        <v>180</v>
      </c>
      <c r="E25" s="22">
        <v>100</v>
      </c>
    </row>
    <row r="26" spans="1:5" ht="18" customHeight="1" x14ac:dyDescent="0.2">
      <c r="A26" s="10" t="s">
        <v>36</v>
      </c>
      <c r="B26" s="11">
        <v>16</v>
      </c>
      <c r="C26" s="18">
        <v>720</v>
      </c>
      <c r="D26" s="18">
        <v>720</v>
      </c>
      <c r="E26" s="22">
        <v>100</v>
      </c>
    </row>
    <row r="27" spans="1:5" ht="18" customHeight="1" x14ac:dyDescent="0.2">
      <c r="A27" s="10" t="s">
        <v>37</v>
      </c>
      <c r="B27" s="11">
        <v>12</v>
      </c>
      <c r="C27" s="18">
        <v>2770</v>
      </c>
      <c r="D27" s="18">
        <v>800</v>
      </c>
      <c r="E27" s="22">
        <v>28.8</v>
      </c>
    </row>
    <row r="28" spans="1:5" ht="18" customHeight="1" x14ac:dyDescent="0.2">
      <c r="A28" s="10" t="s">
        <v>38</v>
      </c>
      <c r="B28" s="11" t="s">
        <v>39</v>
      </c>
      <c r="C28" s="18">
        <v>4360</v>
      </c>
      <c r="D28" s="18">
        <v>4360</v>
      </c>
      <c r="E28" s="22">
        <v>100</v>
      </c>
    </row>
    <row r="29" spans="1:5" ht="18" customHeight="1" x14ac:dyDescent="0.2">
      <c r="A29" s="10" t="s">
        <v>40</v>
      </c>
      <c r="B29" s="11">
        <v>11</v>
      </c>
      <c r="C29" s="18">
        <v>1350</v>
      </c>
      <c r="D29" s="18">
        <v>1350</v>
      </c>
      <c r="E29" s="22">
        <v>100</v>
      </c>
    </row>
    <row r="30" spans="1:5" ht="18" customHeight="1" x14ac:dyDescent="0.2">
      <c r="A30" s="10" t="s">
        <v>41</v>
      </c>
      <c r="B30" s="11">
        <v>12</v>
      </c>
      <c r="C30" s="18">
        <v>1500</v>
      </c>
      <c r="D30" s="18">
        <v>1500</v>
      </c>
      <c r="E30" s="22">
        <v>100</v>
      </c>
    </row>
    <row r="31" spans="1:5" ht="18" customHeight="1" x14ac:dyDescent="0.2">
      <c r="A31" s="10" t="s">
        <v>42</v>
      </c>
      <c r="B31" s="11">
        <v>12</v>
      </c>
      <c r="C31" s="18">
        <v>1300</v>
      </c>
      <c r="D31" s="18">
        <v>1300</v>
      </c>
      <c r="E31" s="22">
        <v>100</v>
      </c>
    </row>
    <row r="32" spans="1:5" ht="18" customHeight="1" x14ac:dyDescent="0.2">
      <c r="A32" s="10" t="s">
        <v>43</v>
      </c>
      <c r="B32" s="11" t="s">
        <v>44</v>
      </c>
      <c r="C32" s="18">
        <v>2280</v>
      </c>
      <c r="D32" s="18">
        <v>1610</v>
      </c>
      <c r="E32" s="22">
        <v>70.599999999999994</v>
      </c>
    </row>
    <row r="33" spans="1:8" ht="18" customHeight="1" x14ac:dyDescent="0.2">
      <c r="A33" s="10" t="s">
        <v>45</v>
      </c>
      <c r="B33" s="11">
        <v>12</v>
      </c>
      <c r="C33" s="18">
        <v>250</v>
      </c>
      <c r="D33" s="18">
        <v>250</v>
      </c>
      <c r="E33" s="22">
        <v>100</v>
      </c>
    </row>
    <row r="34" spans="1:8" ht="18" customHeight="1" x14ac:dyDescent="0.2">
      <c r="A34" s="10" t="s">
        <v>46</v>
      </c>
      <c r="B34" s="11">
        <v>3.6</v>
      </c>
      <c r="C34" s="18">
        <v>70</v>
      </c>
      <c r="D34" s="18">
        <v>70</v>
      </c>
      <c r="E34" s="22">
        <v>100</v>
      </c>
    </row>
    <row r="35" spans="1:8" ht="18" customHeight="1" x14ac:dyDescent="0.2">
      <c r="A35" s="10" t="s">
        <v>47</v>
      </c>
      <c r="B35" s="11" t="s">
        <v>48</v>
      </c>
      <c r="C35" s="18">
        <v>8720</v>
      </c>
      <c r="D35" s="18">
        <v>8720</v>
      </c>
      <c r="E35" s="22">
        <v>100</v>
      </c>
    </row>
    <row r="36" spans="1:8" ht="18" customHeight="1" x14ac:dyDescent="0.2">
      <c r="A36" s="10" t="s">
        <v>49</v>
      </c>
      <c r="B36" s="11">
        <v>12</v>
      </c>
      <c r="C36" s="18">
        <v>460</v>
      </c>
      <c r="D36" s="18">
        <v>460</v>
      </c>
      <c r="E36" s="22">
        <v>100</v>
      </c>
      <c r="G36" s="9"/>
      <c r="H36" s="9"/>
    </row>
    <row r="37" spans="1:8" ht="18" customHeight="1" x14ac:dyDescent="0.2">
      <c r="A37" s="10" t="s">
        <v>50</v>
      </c>
      <c r="B37" s="15">
        <v>9</v>
      </c>
      <c r="C37" s="18">
        <v>530</v>
      </c>
      <c r="D37" s="18">
        <v>530</v>
      </c>
      <c r="E37" s="22">
        <v>100</v>
      </c>
    </row>
    <row r="38" spans="1:8" ht="18" customHeight="1" x14ac:dyDescent="0.2">
      <c r="A38" s="28" t="s">
        <v>51</v>
      </c>
      <c r="B38" s="27"/>
      <c r="C38" s="20">
        <f>SUM(C6:C37)</f>
        <v>83710</v>
      </c>
      <c r="D38" s="20">
        <f>SUM(D6:D37)</f>
        <v>77170</v>
      </c>
      <c r="E38" s="21">
        <v>92.1</v>
      </c>
    </row>
    <row r="39" spans="1:8" ht="18" customHeight="1" x14ac:dyDescent="0.2">
      <c r="A39" s="5" t="s">
        <v>52</v>
      </c>
    </row>
    <row r="40" spans="1:8" ht="18" customHeight="1" x14ac:dyDescent="0.2">
      <c r="A40" s="5" t="s">
        <v>53</v>
      </c>
    </row>
  </sheetData>
  <mergeCells count="5">
    <mergeCell ref="A4:A5"/>
    <mergeCell ref="B4:B5"/>
    <mergeCell ref="C4:C5"/>
    <mergeCell ref="D4:E4"/>
    <mergeCell ref="A38:B38"/>
  </mergeCells>
  <phoneticPr fontId="8"/>
  <printOptions horizontalCentered="1" verticalCentered="1"/>
  <pageMargins left="0.7" right="0.7" top="0.75" bottom="0.75" header="0.3" footer="0.3"/>
  <pageSetup paperSize="9" orientation="portrait" blackAndWhite="1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0"/>
  <sheetViews>
    <sheetView zoomScaleNormal="100" workbookViewId="0">
      <selection activeCell="A26" sqref="A26"/>
    </sheetView>
  </sheetViews>
  <sheetFormatPr defaultColWidth="10.69921875" defaultRowHeight="12" x14ac:dyDescent="0.2"/>
  <cols>
    <col min="1" max="1" width="14" style="5" customWidth="1"/>
    <col min="2" max="5" width="13.19921875" style="5" customWidth="1"/>
    <col min="6" max="6" width="3.296875" style="5" customWidth="1"/>
    <col min="7" max="16384" width="10.69921875" style="5"/>
  </cols>
  <sheetData>
    <row r="1" spans="1:8" s="3" customFormat="1" ht="18" customHeight="1" x14ac:dyDescent="0.2">
      <c r="A1" s="1" t="s">
        <v>0</v>
      </c>
      <c r="B1" s="2"/>
      <c r="D1" s="2" t="s">
        <v>61</v>
      </c>
    </row>
    <row r="2" spans="1:8" s="3" customFormat="1" ht="18" customHeight="1" x14ac:dyDescent="0.2">
      <c r="D2" s="2" t="s">
        <v>2</v>
      </c>
    </row>
    <row r="3" spans="1:8" ht="18" customHeight="1" x14ac:dyDescent="0.2">
      <c r="B3" s="29"/>
      <c r="C3" s="29"/>
      <c r="D3" s="29"/>
    </row>
    <row r="4" spans="1:8" ht="18" customHeight="1" x14ac:dyDescent="0.2">
      <c r="A4" s="27" t="s">
        <v>3</v>
      </c>
      <c r="B4" s="28" t="s">
        <v>4</v>
      </c>
      <c r="C4" s="28" t="s">
        <v>5</v>
      </c>
      <c r="D4" s="28" t="s">
        <v>6</v>
      </c>
      <c r="E4" s="28"/>
    </row>
    <row r="5" spans="1:8" ht="18" customHeight="1" x14ac:dyDescent="0.2">
      <c r="A5" s="27"/>
      <c r="B5" s="28"/>
      <c r="C5" s="28"/>
      <c r="D5" s="7" t="s">
        <v>5</v>
      </c>
      <c r="E5" s="7" t="s">
        <v>7</v>
      </c>
      <c r="G5" s="9"/>
      <c r="H5" s="9"/>
    </row>
    <row r="6" spans="1:8" ht="18" customHeight="1" x14ac:dyDescent="0.2">
      <c r="A6" s="10" t="s">
        <v>8</v>
      </c>
      <c r="B6" s="11">
        <v>26</v>
      </c>
      <c r="C6" s="18">
        <v>6780</v>
      </c>
      <c r="D6" s="18">
        <v>6780</v>
      </c>
      <c r="E6" s="22">
        <v>100</v>
      </c>
    </row>
    <row r="7" spans="1:8" ht="18" customHeight="1" x14ac:dyDescent="0.2">
      <c r="A7" s="10" t="s">
        <v>9</v>
      </c>
      <c r="B7" s="11" t="s">
        <v>10</v>
      </c>
      <c r="C7" s="18">
        <v>6590</v>
      </c>
      <c r="D7" s="18">
        <v>6590</v>
      </c>
      <c r="E7" s="22">
        <v>100</v>
      </c>
    </row>
    <row r="8" spans="1:8" ht="18" customHeight="1" x14ac:dyDescent="0.2">
      <c r="A8" s="10" t="s">
        <v>11</v>
      </c>
      <c r="B8" s="11" t="s">
        <v>12</v>
      </c>
      <c r="C8" s="18">
        <v>3170</v>
      </c>
      <c r="D8" s="18">
        <v>3170</v>
      </c>
      <c r="E8" s="22">
        <v>100</v>
      </c>
    </row>
    <row r="9" spans="1:8" ht="18" customHeight="1" x14ac:dyDescent="0.2">
      <c r="A9" s="10" t="s">
        <v>13</v>
      </c>
      <c r="B9" s="11">
        <v>16</v>
      </c>
      <c r="C9" s="18">
        <v>230</v>
      </c>
      <c r="D9" s="18">
        <v>230</v>
      </c>
      <c r="E9" s="22">
        <v>100</v>
      </c>
    </row>
    <row r="10" spans="1:8" ht="18" customHeight="1" x14ac:dyDescent="0.2">
      <c r="A10" s="10" t="s">
        <v>14</v>
      </c>
      <c r="B10" s="11">
        <v>16</v>
      </c>
      <c r="C10" s="18">
        <v>1250</v>
      </c>
      <c r="D10" s="18">
        <v>1250</v>
      </c>
      <c r="E10" s="22">
        <v>100</v>
      </c>
      <c r="H10" s="9"/>
    </row>
    <row r="11" spans="1:8" ht="18" customHeight="1" x14ac:dyDescent="0.2">
      <c r="A11" s="10" t="s">
        <v>15</v>
      </c>
      <c r="B11" s="11" t="s">
        <v>16</v>
      </c>
      <c r="C11" s="18">
        <v>6740</v>
      </c>
      <c r="D11" s="18">
        <v>6740</v>
      </c>
      <c r="E11" s="22">
        <v>100</v>
      </c>
    </row>
    <row r="12" spans="1:8" ht="18" customHeight="1" x14ac:dyDescent="0.2">
      <c r="A12" s="10" t="s">
        <v>17</v>
      </c>
      <c r="B12" s="11" t="s">
        <v>18</v>
      </c>
      <c r="C12" s="18">
        <v>2570</v>
      </c>
      <c r="D12" s="18">
        <v>2140</v>
      </c>
      <c r="E12" s="22">
        <v>83.2</v>
      </c>
    </row>
    <row r="13" spans="1:8" ht="18" customHeight="1" x14ac:dyDescent="0.2">
      <c r="A13" s="10" t="s">
        <v>19</v>
      </c>
      <c r="B13" s="11">
        <v>20</v>
      </c>
      <c r="C13" s="18">
        <v>2050</v>
      </c>
      <c r="D13" s="18">
        <v>2050</v>
      </c>
      <c r="E13" s="22">
        <v>100</v>
      </c>
    </row>
    <row r="14" spans="1:8" ht="18" customHeight="1" x14ac:dyDescent="0.2">
      <c r="A14" s="10" t="s">
        <v>20</v>
      </c>
      <c r="B14" s="11" t="s">
        <v>18</v>
      </c>
      <c r="C14" s="18">
        <v>2770</v>
      </c>
      <c r="D14" s="18">
        <v>2770</v>
      </c>
      <c r="E14" s="22">
        <v>100</v>
      </c>
    </row>
    <row r="15" spans="1:8" ht="18" customHeight="1" x14ac:dyDescent="0.2">
      <c r="A15" s="10" t="s">
        <v>21</v>
      </c>
      <c r="B15" s="11" t="s">
        <v>22</v>
      </c>
      <c r="C15" s="18">
        <v>1430</v>
      </c>
      <c r="D15" s="18">
        <v>1430</v>
      </c>
      <c r="E15" s="22">
        <v>100</v>
      </c>
    </row>
    <row r="16" spans="1:8" ht="18" customHeight="1" x14ac:dyDescent="0.2">
      <c r="A16" s="10" t="s">
        <v>23</v>
      </c>
      <c r="B16" s="11">
        <v>16</v>
      </c>
      <c r="C16" s="18">
        <v>1200</v>
      </c>
      <c r="D16" s="18">
        <v>1200</v>
      </c>
      <c r="E16" s="22">
        <v>100</v>
      </c>
    </row>
    <row r="17" spans="1:5" ht="18" customHeight="1" x14ac:dyDescent="0.2">
      <c r="A17" s="10" t="s">
        <v>24</v>
      </c>
      <c r="B17" s="11" t="s">
        <v>25</v>
      </c>
      <c r="C17" s="18">
        <v>6400</v>
      </c>
      <c r="D17" s="18">
        <v>4820</v>
      </c>
      <c r="E17" s="22">
        <v>75.3125</v>
      </c>
    </row>
    <row r="18" spans="1:5" ht="18" customHeight="1" x14ac:dyDescent="0.2">
      <c r="A18" s="10" t="s">
        <v>26</v>
      </c>
      <c r="B18" s="11" t="s">
        <v>27</v>
      </c>
      <c r="C18" s="18">
        <v>5570</v>
      </c>
      <c r="D18" s="18">
        <v>5570</v>
      </c>
      <c r="E18" s="22">
        <v>100</v>
      </c>
    </row>
    <row r="19" spans="1:5" ht="18" customHeight="1" x14ac:dyDescent="0.2">
      <c r="A19" s="10" t="s">
        <v>28</v>
      </c>
      <c r="B19" s="11" t="s">
        <v>22</v>
      </c>
      <c r="C19" s="18">
        <v>920</v>
      </c>
      <c r="D19" s="18">
        <v>920</v>
      </c>
      <c r="E19" s="22">
        <v>100</v>
      </c>
    </row>
    <row r="20" spans="1:5" ht="18" customHeight="1" x14ac:dyDescent="0.2">
      <c r="A20" s="10" t="s">
        <v>29</v>
      </c>
      <c r="B20" s="11">
        <v>16</v>
      </c>
      <c r="C20" s="18">
        <v>1530</v>
      </c>
      <c r="D20" s="18">
        <v>1530</v>
      </c>
      <c r="E20" s="22">
        <v>100</v>
      </c>
    </row>
    <row r="21" spans="1:5" ht="18" customHeight="1" x14ac:dyDescent="0.2">
      <c r="A21" s="10" t="s">
        <v>30</v>
      </c>
      <c r="B21" s="11">
        <v>16</v>
      </c>
      <c r="C21" s="18">
        <v>1460</v>
      </c>
      <c r="D21" s="18">
        <v>900</v>
      </c>
      <c r="E21" s="22">
        <v>61.643835616438359</v>
      </c>
    </row>
    <row r="22" spans="1:5" ht="18" customHeight="1" x14ac:dyDescent="0.2">
      <c r="A22" s="10" t="s">
        <v>31</v>
      </c>
      <c r="B22" s="11" t="s">
        <v>32</v>
      </c>
      <c r="C22" s="18">
        <v>1060</v>
      </c>
      <c r="D22" s="18">
        <v>490</v>
      </c>
      <c r="E22" s="22">
        <v>46.226415094339622</v>
      </c>
    </row>
    <row r="23" spans="1:5" ht="18" customHeight="1" x14ac:dyDescent="0.2">
      <c r="A23" s="10" t="s">
        <v>33</v>
      </c>
      <c r="B23" s="11" t="s">
        <v>12</v>
      </c>
      <c r="C23" s="18">
        <v>5950</v>
      </c>
      <c r="D23" s="18">
        <v>5950</v>
      </c>
      <c r="E23" s="22">
        <v>100</v>
      </c>
    </row>
    <row r="24" spans="1:5" ht="18" customHeight="1" x14ac:dyDescent="0.2">
      <c r="A24" s="10" t="s">
        <v>34</v>
      </c>
      <c r="B24" s="11" t="s">
        <v>12</v>
      </c>
      <c r="C24" s="18">
        <v>1550</v>
      </c>
      <c r="D24" s="18">
        <v>790</v>
      </c>
      <c r="E24" s="22">
        <v>50.967741935483865</v>
      </c>
    </row>
    <row r="25" spans="1:5" ht="18" customHeight="1" x14ac:dyDescent="0.2">
      <c r="A25" s="10" t="s">
        <v>35</v>
      </c>
      <c r="B25" s="11">
        <v>16</v>
      </c>
      <c r="C25" s="18">
        <v>180</v>
      </c>
      <c r="D25" s="18">
        <v>180</v>
      </c>
      <c r="E25" s="22">
        <v>100</v>
      </c>
    </row>
    <row r="26" spans="1:5" ht="18" customHeight="1" x14ac:dyDescent="0.2">
      <c r="A26" s="10" t="s">
        <v>36</v>
      </c>
      <c r="B26" s="11">
        <v>16</v>
      </c>
      <c r="C26" s="18">
        <v>720</v>
      </c>
      <c r="D26" s="18">
        <v>720</v>
      </c>
      <c r="E26" s="22">
        <v>100</v>
      </c>
    </row>
    <row r="27" spans="1:5" ht="18" customHeight="1" x14ac:dyDescent="0.2">
      <c r="A27" s="10" t="s">
        <v>37</v>
      </c>
      <c r="B27" s="11">
        <v>12</v>
      </c>
      <c r="C27" s="18">
        <v>2770</v>
      </c>
      <c r="D27" s="18">
        <v>800</v>
      </c>
      <c r="E27" s="22">
        <v>28.8</v>
      </c>
    </row>
    <row r="28" spans="1:5" ht="18" customHeight="1" x14ac:dyDescent="0.2">
      <c r="A28" s="10" t="s">
        <v>38</v>
      </c>
      <c r="B28" s="11" t="s">
        <v>39</v>
      </c>
      <c r="C28" s="18">
        <v>4360</v>
      </c>
      <c r="D28" s="18">
        <v>4360</v>
      </c>
      <c r="E28" s="22">
        <v>100</v>
      </c>
    </row>
    <row r="29" spans="1:5" ht="18" customHeight="1" x14ac:dyDescent="0.2">
      <c r="A29" s="10" t="s">
        <v>40</v>
      </c>
      <c r="B29" s="11">
        <v>11</v>
      </c>
      <c r="C29" s="18">
        <v>1350</v>
      </c>
      <c r="D29" s="18">
        <v>1350</v>
      </c>
      <c r="E29" s="22">
        <v>100</v>
      </c>
    </row>
    <row r="30" spans="1:5" ht="18" customHeight="1" x14ac:dyDescent="0.2">
      <c r="A30" s="10" t="s">
        <v>41</v>
      </c>
      <c r="B30" s="11">
        <v>12</v>
      </c>
      <c r="C30" s="18">
        <v>1500</v>
      </c>
      <c r="D30" s="18">
        <v>1500</v>
      </c>
      <c r="E30" s="22">
        <v>100</v>
      </c>
    </row>
    <row r="31" spans="1:5" ht="18" customHeight="1" x14ac:dyDescent="0.2">
      <c r="A31" s="10" t="s">
        <v>42</v>
      </c>
      <c r="B31" s="11">
        <v>12</v>
      </c>
      <c r="C31" s="18">
        <v>1300</v>
      </c>
      <c r="D31" s="18">
        <v>1300</v>
      </c>
      <c r="E31" s="22">
        <v>100</v>
      </c>
    </row>
    <row r="32" spans="1:5" ht="18" customHeight="1" x14ac:dyDescent="0.2">
      <c r="A32" s="10" t="s">
        <v>43</v>
      </c>
      <c r="B32" s="11" t="s">
        <v>44</v>
      </c>
      <c r="C32" s="18">
        <v>2280</v>
      </c>
      <c r="D32" s="18">
        <v>1610</v>
      </c>
      <c r="E32" s="22">
        <v>70.599999999999994</v>
      </c>
    </row>
    <row r="33" spans="1:8" ht="18" customHeight="1" x14ac:dyDescent="0.2">
      <c r="A33" s="10" t="s">
        <v>45</v>
      </c>
      <c r="B33" s="11">
        <v>12</v>
      </c>
      <c r="C33" s="18">
        <v>490</v>
      </c>
      <c r="D33" s="18">
        <v>250</v>
      </c>
      <c r="E33" s="22">
        <v>51.020408163265309</v>
      </c>
    </row>
    <row r="34" spans="1:8" ht="18" customHeight="1" x14ac:dyDescent="0.2">
      <c r="A34" s="10" t="s">
        <v>46</v>
      </c>
      <c r="B34" s="11">
        <v>3.6</v>
      </c>
      <c r="C34" s="18">
        <v>70</v>
      </c>
      <c r="D34" s="18">
        <v>70</v>
      </c>
      <c r="E34" s="22">
        <v>100</v>
      </c>
    </row>
    <row r="35" spans="1:8" ht="18" customHeight="1" x14ac:dyDescent="0.2">
      <c r="A35" s="10" t="s">
        <v>47</v>
      </c>
      <c r="B35" s="11" t="s">
        <v>48</v>
      </c>
      <c r="C35" s="18">
        <v>8720</v>
      </c>
      <c r="D35" s="18">
        <v>8720</v>
      </c>
      <c r="E35" s="22">
        <v>100</v>
      </c>
    </row>
    <row r="36" spans="1:8" ht="18" customHeight="1" x14ac:dyDescent="0.2">
      <c r="A36" s="10" t="s">
        <v>49</v>
      </c>
      <c r="B36" s="11">
        <v>12</v>
      </c>
      <c r="C36" s="18">
        <v>460</v>
      </c>
      <c r="D36" s="18">
        <v>460</v>
      </c>
      <c r="E36" s="22">
        <v>100</v>
      </c>
      <c r="G36" s="9"/>
      <c r="H36" s="9"/>
    </row>
    <row r="37" spans="1:8" ht="18" customHeight="1" x14ac:dyDescent="0.2">
      <c r="A37" s="10" t="s">
        <v>50</v>
      </c>
      <c r="B37" s="15">
        <v>9</v>
      </c>
      <c r="C37" s="18">
        <v>530</v>
      </c>
      <c r="D37" s="18">
        <v>530</v>
      </c>
      <c r="E37" s="22">
        <v>100</v>
      </c>
    </row>
    <row r="38" spans="1:8" ht="18" customHeight="1" x14ac:dyDescent="0.2">
      <c r="A38" s="28" t="s">
        <v>51</v>
      </c>
      <c r="B38" s="27"/>
      <c r="C38" s="20">
        <f>SUM(C6:C37)</f>
        <v>83950</v>
      </c>
      <c r="D38" s="20">
        <f>SUM(D6:D37)</f>
        <v>77170</v>
      </c>
      <c r="E38" s="21">
        <v>91.9</v>
      </c>
    </row>
    <row r="39" spans="1:8" ht="18" customHeight="1" x14ac:dyDescent="0.2">
      <c r="A39" s="5" t="s">
        <v>52</v>
      </c>
    </row>
    <row r="40" spans="1:8" ht="18" customHeight="1" x14ac:dyDescent="0.2">
      <c r="A40" s="5" t="s">
        <v>53</v>
      </c>
    </row>
  </sheetData>
  <mergeCells count="6">
    <mergeCell ref="A38:B38"/>
    <mergeCell ref="B3:D3"/>
    <mergeCell ref="A4:A5"/>
    <mergeCell ref="B4:B5"/>
    <mergeCell ref="C4:C5"/>
    <mergeCell ref="D4:E4"/>
  </mergeCells>
  <phoneticPr fontId="8"/>
  <printOptions horizontalCentered="1" verticalCentered="1"/>
  <pageMargins left="0.7" right="0.7" top="0.75" bottom="0.75" header="0.3" footer="0.3"/>
  <pageSetup paperSize="9" orientation="portrait" blackAndWhite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0"/>
  <sheetViews>
    <sheetView topLeftCell="A16" zoomScaleNormal="100" workbookViewId="0">
      <selection activeCell="E27" sqref="E27"/>
    </sheetView>
  </sheetViews>
  <sheetFormatPr defaultColWidth="10.69921875" defaultRowHeight="12" x14ac:dyDescent="0.2"/>
  <cols>
    <col min="1" max="1" width="14" style="5" customWidth="1"/>
    <col min="2" max="5" width="13.19921875" style="5" customWidth="1"/>
    <col min="6" max="6" width="3.296875" style="5" customWidth="1"/>
    <col min="7" max="16384" width="10.69921875" style="5"/>
  </cols>
  <sheetData>
    <row r="1" spans="1:8" s="3" customFormat="1" ht="18" customHeight="1" x14ac:dyDescent="0.2">
      <c r="A1" s="1" t="s">
        <v>0</v>
      </c>
      <c r="B1" s="2"/>
      <c r="D1" s="2" t="s">
        <v>62</v>
      </c>
    </row>
    <row r="2" spans="1:8" s="3" customFormat="1" ht="18" customHeight="1" x14ac:dyDescent="0.2">
      <c r="D2" s="2" t="s">
        <v>2</v>
      </c>
    </row>
    <row r="3" spans="1:8" ht="18" customHeight="1" x14ac:dyDescent="0.2">
      <c r="B3" s="29"/>
      <c r="C3" s="29"/>
      <c r="D3" s="29"/>
    </row>
    <row r="4" spans="1:8" ht="18" customHeight="1" x14ac:dyDescent="0.2">
      <c r="A4" s="27" t="s">
        <v>3</v>
      </c>
      <c r="B4" s="28" t="s">
        <v>4</v>
      </c>
      <c r="C4" s="28" t="s">
        <v>5</v>
      </c>
      <c r="D4" s="28" t="s">
        <v>6</v>
      </c>
      <c r="E4" s="28"/>
    </row>
    <row r="5" spans="1:8" ht="18" customHeight="1" x14ac:dyDescent="0.2">
      <c r="A5" s="27"/>
      <c r="B5" s="28"/>
      <c r="C5" s="28"/>
      <c r="D5" s="7" t="s">
        <v>5</v>
      </c>
      <c r="E5" s="7" t="s">
        <v>7</v>
      </c>
      <c r="G5" s="9"/>
      <c r="H5" s="9"/>
    </row>
    <row r="6" spans="1:8" ht="18" customHeight="1" x14ac:dyDescent="0.2">
      <c r="A6" s="10" t="s">
        <v>8</v>
      </c>
      <c r="B6" s="11">
        <v>26</v>
      </c>
      <c r="C6" s="18">
        <v>6780</v>
      </c>
      <c r="D6" s="18">
        <v>6780</v>
      </c>
      <c r="E6" s="22">
        <v>100</v>
      </c>
    </row>
    <row r="7" spans="1:8" ht="18" customHeight="1" x14ac:dyDescent="0.2">
      <c r="A7" s="10" t="s">
        <v>9</v>
      </c>
      <c r="B7" s="11" t="s">
        <v>10</v>
      </c>
      <c r="C7" s="18">
        <v>6590</v>
      </c>
      <c r="D7" s="18">
        <v>6590</v>
      </c>
      <c r="E7" s="22">
        <v>100</v>
      </c>
    </row>
    <row r="8" spans="1:8" ht="18" customHeight="1" x14ac:dyDescent="0.2">
      <c r="A8" s="10" t="s">
        <v>11</v>
      </c>
      <c r="B8" s="11" t="s">
        <v>12</v>
      </c>
      <c r="C8" s="18">
        <v>3170</v>
      </c>
      <c r="D8" s="18">
        <v>3170</v>
      </c>
      <c r="E8" s="22">
        <v>100</v>
      </c>
    </row>
    <row r="9" spans="1:8" ht="18" customHeight="1" x14ac:dyDescent="0.2">
      <c r="A9" s="10" t="s">
        <v>13</v>
      </c>
      <c r="B9" s="11">
        <v>16</v>
      </c>
      <c r="C9" s="18">
        <v>230</v>
      </c>
      <c r="D9" s="18">
        <v>230</v>
      </c>
      <c r="E9" s="22">
        <v>100</v>
      </c>
    </row>
    <row r="10" spans="1:8" ht="18" customHeight="1" x14ac:dyDescent="0.2">
      <c r="A10" s="10" t="s">
        <v>14</v>
      </c>
      <c r="B10" s="11">
        <v>16</v>
      </c>
      <c r="C10" s="18">
        <v>1250</v>
      </c>
      <c r="D10" s="18">
        <v>1250</v>
      </c>
      <c r="E10" s="22">
        <v>100</v>
      </c>
      <c r="H10" s="9"/>
    </row>
    <row r="11" spans="1:8" ht="18" customHeight="1" x14ac:dyDescent="0.2">
      <c r="A11" s="10" t="s">
        <v>15</v>
      </c>
      <c r="B11" s="11" t="s">
        <v>16</v>
      </c>
      <c r="C11" s="18">
        <v>6740</v>
      </c>
      <c r="D11" s="18">
        <v>6740</v>
      </c>
      <c r="E11" s="22">
        <v>100</v>
      </c>
    </row>
    <row r="12" spans="1:8" ht="18" customHeight="1" x14ac:dyDescent="0.2">
      <c r="A12" s="10" t="s">
        <v>17</v>
      </c>
      <c r="B12" s="11" t="s">
        <v>18</v>
      </c>
      <c r="C12" s="18">
        <v>2570</v>
      </c>
      <c r="D12" s="18">
        <v>2140</v>
      </c>
      <c r="E12" s="22">
        <v>83.2</v>
      </c>
    </row>
    <row r="13" spans="1:8" ht="18" customHeight="1" x14ac:dyDescent="0.2">
      <c r="A13" s="10" t="s">
        <v>19</v>
      </c>
      <c r="B13" s="11">
        <v>20</v>
      </c>
      <c r="C13" s="18">
        <v>2050</v>
      </c>
      <c r="D13" s="18">
        <v>2050</v>
      </c>
      <c r="E13" s="22">
        <v>100</v>
      </c>
    </row>
    <row r="14" spans="1:8" ht="18" customHeight="1" x14ac:dyDescent="0.2">
      <c r="A14" s="10" t="s">
        <v>20</v>
      </c>
      <c r="B14" s="11" t="s">
        <v>18</v>
      </c>
      <c r="C14" s="18">
        <v>2770</v>
      </c>
      <c r="D14" s="18">
        <v>2770</v>
      </c>
      <c r="E14" s="22">
        <v>100</v>
      </c>
    </row>
    <row r="15" spans="1:8" ht="18" customHeight="1" x14ac:dyDescent="0.2">
      <c r="A15" s="10" t="s">
        <v>21</v>
      </c>
      <c r="B15" s="11" t="s">
        <v>22</v>
      </c>
      <c r="C15" s="18">
        <v>1430</v>
      </c>
      <c r="D15" s="18">
        <v>1430</v>
      </c>
      <c r="E15" s="22">
        <v>100</v>
      </c>
    </row>
    <row r="16" spans="1:8" ht="18" customHeight="1" x14ac:dyDescent="0.2">
      <c r="A16" s="10" t="s">
        <v>23</v>
      </c>
      <c r="B16" s="11">
        <v>16</v>
      </c>
      <c r="C16" s="18">
        <v>1200</v>
      </c>
      <c r="D16" s="18">
        <v>1200</v>
      </c>
      <c r="E16" s="22">
        <v>100</v>
      </c>
    </row>
    <row r="17" spans="1:5" ht="18" customHeight="1" x14ac:dyDescent="0.2">
      <c r="A17" s="10" t="s">
        <v>24</v>
      </c>
      <c r="B17" s="11" t="s">
        <v>25</v>
      </c>
      <c r="C17" s="18">
        <v>6400</v>
      </c>
      <c r="D17" s="18">
        <v>4820</v>
      </c>
      <c r="E17" s="22">
        <v>75.3125</v>
      </c>
    </row>
    <row r="18" spans="1:5" ht="18" customHeight="1" x14ac:dyDescent="0.2">
      <c r="A18" s="10" t="s">
        <v>26</v>
      </c>
      <c r="B18" s="11" t="s">
        <v>27</v>
      </c>
      <c r="C18" s="18">
        <v>5570</v>
      </c>
      <c r="D18" s="18">
        <v>5570</v>
      </c>
      <c r="E18" s="22">
        <v>100</v>
      </c>
    </row>
    <row r="19" spans="1:5" ht="18" customHeight="1" x14ac:dyDescent="0.2">
      <c r="A19" s="10" t="s">
        <v>28</v>
      </c>
      <c r="B19" s="11" t="s">
        <v>22</v>
      </c>
      <c r="C19" s="18">
        <v>920</v>
      </c>
      <c r="D19" s="18">
        <v>920</v>
      </c>
      <c r="E19" s="22">
        <v>100</v>
      </c>
    </row>
    <row r="20" spans="1:5" ht="18" customHeight="1" x14ac:dyDescent="0.2">
      <c r="A20" s="10" t="s">
        <v>29</v>
      </c>
      <c r="B20" s="11">
        <v>16</v>
      </c>
      <c r="C20" s="18">
        <v>1530</v>
      </c>
      <c r="D20" s="18">
        <v>1530</v>
      </c>
      <c r="E20" s="22">
        <v>100</v>
      </c>
    </row>
    <row r="21" spans="1:5" ht="18" customHeight="1" x14ac:dyDescent="0.2">
      <c r="A21" s="10" t="s">
        <v>30</v>
      </c>
      <c r="B21" s="11">
        <v>16</v>
      </c>
      <c r="C21" s="18">
        <v>1460</v>
      </c>
      <c r="D21" s="18">
        <v>900</v>
      </c>
      <c r="E21" s="22">
        <v>61.643835616438359</v>
      </c>
    </row>
    <row r="22" spans="1:5" ht="18" customHeight="1" x14ac:dyDescent="0.2">
      <c r="A22" s="10" t="s">
        <v>31</v>
      </c>
      <c r="B22" s="11" t="s">
        <v>32</v>
      </c>
      <c r="C22" s="18">
        <v>1060</v>
      </c>
      <c r="D22" s="18">
        <v>490</v>
      </c>
      <c r="E22" s="22">
        <v>46.226415094339622</v>
      </c>
    </row>
    <row r="23" spans="1:5" ht="18" customHeight="1" x14ac:dyDescent="0.2">
      <c r="A23" s="10" t="s">
        <v>33</v>
      </c>
      <c r="B23" s="11" t="s">
        <v>12</v>
      </c>
      <c r="C23" s="18">
        <v>5950</v>
      </c>
      <c r="D23" s="18">
        <v>5950</v>
      </c>
      <c r="E23" s="22">
        <v>100</v>
      </c>
    </row>
    <row r="24" spans="1:5" ht="18" customHeight="1" x14ac:dyDescent="0.2">
      <c r="A24" s="10" t="s">
        <v>34</v>
      </c>
      <c r="B24" s="11" t="s">
        <v>12</v>
      </c>
      <c r="C24" s="18">
        <v>1550</v>
      </c>
      <c r="D24" s="18">
        <v>790</v>
      </c>
      <c r="E24" s="22">
        <v>50.967741935483865</v>
      </c>
    </row>
    <row r="25" spans="1:5" ht="18" customHeight="1" x14ac:dyDescent="0.2">
      <c r="A25" s="10" t="s">
        <v>35</v>
      </c>
      <c r="B25" s="11">
        <v>16</v>
      </c>
      <c r="C25" s="18">
        <v>180</v>
      </c>
      <c r="D25" s="18">
        <v>180</v>
      </c>
      <c r="E25" s="22">
        <v>100</v>
      </c>
    </row>
    <row r="26" spans="1:5" ht="18" customHeight="1" x14ac:dyDescent="0.2">
      <c r="A26" s="10" t="s">
        <v>36</v>
      </c>
      <c r="B26" s="11">
        <v>16</v>
      </c>
      <c r="C26" s="18">
        <v>720</v>
      </c>
      <c r="D26" s="18">
        <v>720</v>
      </c>
      <c r="E26" s="22">
        <v>100</v>
      </c>
    </row>
    <row r="27" spans="1:5" ht="18" customHeight="1" x14ac:dyDescent="0.2">
      <c r="A27" s="10" t="s">
        <v>37</v>
      </c>
      <c r="B27" s="11">
        <v>12</v>
      </c>
      <c r="C27" s="18">
        <v>2770</v>
      </c>
      <c r="D27" s="18">
        <v>800</v>
      </c>
      <c r="E27" s="22">
        <v>28.9</v>
      </c>
    </row>
    <row r="28" spans="1:5" ht="18" customHeight="1" x14ac:dyDescent="0.2">
      <c r="A28" s="10" t="s">
        <v>38</v>
      </c>
      <c r="B28" s="11" t="s">
        <v>39</v>
      </c>
      <c r="C28" s="18">
        <v>4360</v>
      </c>
      <c r="D28" s="18">
        <v>4360</v>
      </c>
      <c r="E28" s="22">
        <v>100</v>
      </c>
    </row>
    <row r="29" spans="1:5" ht="18" customHeight="1" x14ac:dyDescent="0.2">
      <c r="A29" s="10" t="s">
        <v>40</v>
      </c>
      <c r="B29" s="11">
        <v>11</v>
      </c>
      <c r="C29" s="18">
        <v>1350</v>
      </c>
      <c r="D29" s="18">
        <v>1350</v>
      </c>
      <c r="E29" s="22">
        <v>100</v>
      </c>
    </row>
    <row r="30" spans="1:5" ht="18" customHeight="1" x14ac:dyDescent="0.2">
      <c r="A30" s="10" t="s">
        <v>41</v>
      </c>
      <c r="B30" s="11">
        <v>12</v>
      </c>
      <c r="C30" s="18">
        <v>1500</v>
      </c>
      <c r="D30" s="18">
        <v>1500</v>
      </c>
      <c r="E30" s="22">
        <v>100</v>
      </c>
    </row>
    <row r="31" spans="1:5" ht="18" customHeight="1" x14ac:dyDescent="0.2">
      <c r="A31" s="10" t="s">
        <v>42</v>
      </c>
      <c r="B31" s="11">
        <v>12</v>
      </c>
      <c r="C31" s="18">
        <v>1300</v>
      </c>
      <c r="D31" s="18">
        <v>1300</v>
      </c>
      <c r="E31" s="22">
        <v>100</v>
      </c>
    </row>
    <row r="32" spans="1:5" ht="18" customHeight="1" x14ac:dyDescent="0.2">
      <c r="A32" s="10" t="s">
        <v>43</v>
      </c>
      <c r="B32" s="11" t="s">
        <v>44</v>
      </c>
      <c r="C32" s="18">
        <v>2280</v>
      </c>
      <c r="D32" s="18">
        <v>1610</v>
      </c>
      <c r="E32" s="22">
        <v>70.599999999999994</v>
      </c>
    </row>
    <row r="33" spans="1:8" ht="18" customHeight="1" x14ac:dyDescent="0.2">
      <c r="A33" s="10" t="s">
        <v>45</v>
      </c>
      <c r="B33" s="11">
        <v>12</v>
      </c>
      <c r="C33" s="18">
        <v>490</v>
      </c>
      <c r="D33" s="18">
        <v>250</v>
      </c>
      <c r="E33" s="22">
        <v>51.020408163265309</v>
      </c>
    </row>
    <row r="34" spans="1:8" ht="18" customHeight="1" x14ac:dyDescent="0.2">
      <c r="A34" s="10" t="s">
        <v>46</v>
      </c>
      <c r="B34" s="11">
        <v>3.6</v>
      </c>
      <c r="C34" s="18">
        <v>70</v>
      </c>
      <c r="D34" s="18">
        <v>70</v>
      </c>
      <c r="E34" s="22">
        <v>100</v>
      </c>
    </row>
    <row r="35" spans="1:8" ht="18" customHeight="1" x14ac:dyDescent="0.2">
      <c r="A35" s="10" t="s">
        <v>47</v>
      </c>
      <c r="B35" s="11" t="s">
        <v>48</v>
      </c>
      <c r="C35" s="18">
        <v>8720</v>
      </c>
      <c r="D35" s="18">
        <v>8720</v>
      </c>
      <c r="E35" s="22">
        <v>100</v>
      </c>
    </row>
    <row r="36" spans="1:8" ht="18" customHeight="1" x14ac:dyDescent="0.2">
      <c r="A36" s="10" t="s">
        <v>49</v>
      </c>
      <c r="B36" s="11">
        <v>12</v>
      </c>
      <c r="C36" s="18">
        <v>460</v>
      </c>
      <c r="D36" s="18">
        <v>460</v>
      </c>
      <c r="E36" s="22">
        <v>100</v>
      </c>
      <c r="G36" s="9"/>
      <c r="H36" s="9"/>
    </row>
    <row r="37" spans="1:8" ht="18" customHeight="1" x14ac:dyDescent="0.2">
      <c r="A37" s="10" t="s">
        <v>50</v>
      </c>
      <c r="B37" s="15">
        <v>9</v>
      </c>
      <c r="C37" s="18">
        <v>530</v>
      </c>
      <c r="D37" s="18">
        <v>530</v>
      </c>
      <c r="E37" s="22">
        <v>100</v>
      </c>
    </row>
    <row r="38" spans="1:8" ht="18" customHeight="1" x14ac:dyDescent="0.2">
      <c r="A38" s="28" t="s">
        <v>51</v>
      </c>
      <c r="B38" s="27"/>
      <c r="C38" s="20">
        <f>SUM(C6:C37)</f>
        <v>83950</v>
      </c>
      <c r="D38" s="20">
        <f>SUM(D6:D37)</f>
        <v>77170</v>
      </c>
      <c r="E38" s="21">
        <v>91.9</v>
      </c>
    </row>
    <row r="39" spans="1:8" ht="18" customHeight="1" x14ac:dyDescent="0.2">
      <c r="A39" s="5" t="s">
        <v>52</v>
      </c>
    </row>
    <row r="40" spans="1:8" ht="18" customHeight="1" x14ac:dyDescent="0.2">
      <c r="A40" s="5" t="s">
        <v>53</v>
      </c>
    </row>
  </sheetData>
  <mergeCells count="6">
    <mergeCell ref="A38:B38"/>
    <mergeCell ref="B3:D3"/>
    <mergeCell ref="A4:A5"/>
    <mergeCell ref="B4:B5"/>
    <mergeCell ref="C4:C5"/>
    <mergeCell ref="D4:E4"/>
  </mergeCells>
  <phoneticPr fontId="8"/>
  <printOptions horizontalCentered="1" verticalCentered="1"/>
  <pageMargins left="0.7" right="0.7" top="0.75" bottom="0.75" header="0.3" footer="0.3"/>
  <pageSetup paperSize="9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d4f1e1c-63b3-4c7e-a3d0-28753e024ff0">
      <Terms xmlns="http://schemas.microsoft.com/office/infopath/2007/PartnerControls"/>
    </lcf76f155ced4ddcb4097134ff3c332f>
    <TaxCatchAll xmlns="a57a9363-41c1-458e-94d4-c4f2e759f0d1" xsi:nil="true"/>
    <_x0032_023__x8c4a__x5c0f__x5b66__x6821__x5409__x5ddd__x30ca__x30b9__x53ce__x7a6b__x4f53__x9a13_ xmlns="2d4f1e1c-63b3-4c7e-a3d0-28753e024ff0" xsi:nil="true"/>
    <_x0030_6_x8077__x54e1__x99d0__x8eca__x5834_ xmlns="2d4f1e1c-63b3-4c7e-a3d0-28753e024ff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62BB2A17E5284449D035D444D1F99BA" ma:contentTypeVersion="20" ma:contentTypeDescription="新しいドキュメントを作成します。" ma:contentTypeScope="" ma:versionID="5481d30e4d01c47e5cb46b417b5d987a">
  <xsd:schema xmlns:xsd="http://www.w3.org/2001/XMLSchema" xmlns:xs="http://www.w3.org/2001/XMLSchema" xmlns:p="http://schemas.microsoft.com/office/2006/metadata/properties" xmlns:ns2="2d4f1e1c-63b3-4c7e-a3d0-28753e024ff0" xmlns:ns3="a57a9363-41c1-458e-94d4-c4f2e759f0d1" targetNamespace="http://schemas.microsoft.com/office/2006/metadata/properties" ma:root="true" ma:fieldsID="6ed68b4dacbae8bb474a97d700c3b793" ns2:_="" ns3:_="">
    <xsd:import namespace="2d4f1e1c-63b3-4c7e-a3d0-28753e024ff0"/>
    <xsd:import namespace="a57a9363-41c1-458e-94d4-c4f2e759f0d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_x0030_6_x8077__x54e1__x99d0__x8eca__x5834_" minOccurs="0"/>
                <xsd:element ref="ns2:_x0032_023__x8c4a__x5c0f__x5b66__x6821__x5409__x5ddd__x30ca__x30b9__x53ce__x7a6b__x4f53__x9a13_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4f1e1c-63b3-4c7e-a3d0-28753e024ff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7acdcdcd-6caa-4661-aba7-396afbac2c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_x0030_6_x8077__x54e1__x99d0__x8eca__x5834_" ma:index="22" nillable="true" ma:displayName="06 職員駐車場" ma:format="Dropdown" ma:internalName="_x0030_6_x8077__x54e1__x99d0__x8eca__x5834_">
      <xsd:simpleType>
        <xsd:restriction base="dms:Text">
          <xsd:maxLength value="255"/>
        </xsd:restriction>
      </xsd:simpleType>
    </xsd:element>
    <xsd:element name="_x0032_023__x8c4a__x5c0f__x5b66__x6821__x5409__x5ddd__x30ca__x30b9__x53ce__x7a6b__x4f53__x9a13_" ma:index="23" nillable="true" ma:displayName="2023_豊小学校吉川ナス収穫体験" ma:format="Dropdown" ma:internalName="_x0032_023__x8c4a__x5c0f__x5b66__x6821__x5409__x5ddd__x30ca__x30b9__x53ce__x7a6b__x4f53__x9a13_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7a9363-41c1-458e-94d4-c4f2e759f0d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db8226c1-2a07-4660-af29-f3d1d9c6fea2}" ma:internalName="TaxCatchAll" ma:showField="CatchAllData" ma:web="a57a9363-41c1-458e-94d4-c4f2e759f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3A979DB-D82B-4162-99E0-1F47BE48AE53}">
  <ds:schemaRefs>
    <ds:schemaRef ds:uri="http://schemas.microsoft.com/office/2006/metadata/properties"/>
    <ds:schemaRef ds:uri="http://schemas.microsoft.com/office/infopath/2007/PartnerControls"/>
    <ds:schemaRef ds:uri="2d4f1e1c-63b3-4c7e-a3d0-28753e024ff0"/>
    <ds:schemaRef ds:uri="a57a9363-41c1-458e-94d4-c4f2e759f0d1"/>
  </ds:schemaRefs>
</ds:datastoreItem>
</file>

<file path=customXml/itemProps2.xml><?xml version="1.0" encoding="utf-8"?>
<ds:datastoreItem xmlns:ds="http://schemas.openxmlformats.org/officeDocument/2006/customXml" ds:itemID="{12F98423-04FA-4DCA-A085-3BBEED270B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4f1e1c-63b3-4c7e-a3d0-28753e024ff0"/>
    <ds:schemaRef ds:uri="a57a9363-41c1-458e-94d4-c4f2e759f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10B2C6-867E-4517-AD79-979339C10A4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18</vt:i4>
      </vt:variant>
    </vt:vector>
  </HeadingPairs>
  <TitlesOfParts>
    <vt:vector size="18" baseType="lpstr">
      <vt:lpstr>R6</vt:lpstr>
      <vt:lpstr>R5</vt:lpstr>
      <vt:lpstr>R4</vt:lpstr>
      <vt:lpstr>R3</vt:lpstr>
      <vt:lpstr> R2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山形 尚輝</dc:creator>
  <cp:keywords/>
  <dc:description/>
  <cp:lastModifiedBy>勝見　円香</cp:lastModifiedBy>
  <cp:revision>0</cp:revision>
  <dcterms:created xsi:type="dcterms:W3CDTF">1601-01-01T00:00:00Z</dcterms:created>
  <dcterms:modified xsi:type="dcterms:W3CDTF">2025-01-27T09:15:26Z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0x010100262BB2A17E5284449D035D444D1F99BA</vt:lpwstr>
  </property>
  <property fmtid="{D5CDD505-2E9C-101B-9397-08002B2CF9AE}" pid="3" name="MediaServiceImageTags">
    <vt:lpwstr/>
  </property>
</Properties>
</file>