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01\Docs_2021\Somu\02_行政法務G\統計\09_統計書作成関係\R3回答データ\"/>
    </mc:Choice>
  </mc:AlternateContent>
  <bookViews>
    <workbookView xWindow="1080" yWindow="465" windowWidth="15480" windowHeight="11640"/>
  </bookViews>
  <sheets>
    <sheet name="農家数等の推移" sheetId="1" r:id="rId1"/>
  </sheets>
  <definedNames>
    <definedName name="_Regression_Int" localSheetId="0" hidden="1">1</definedName>
    <definedName name="_xlnm.Print_Area" localSheetId="0">農家数等の推移!$A$1:$I$25</definedName>
  </definedNames>
  <calcPr calcId="152511"/>
</workbook>
</file>

<file path=xl/calcChain.xml><?xml version="1.0" encoding="utf-8"?>
<calcChain xmlns="http://schemas.openxmlformats.org/spreadsheetml/2006/main">
  <c r="H9" i="1" l="1"/>
  <c r="H10" i="1"/>
  <c r="H8" i="1"/>
  <c r="E11" i="1"/>
  <c r="E9" i="1"/>
  <c r="E10" i="1"/>
  <c r="E8" i="1"/>
</calcChain>
</file>

<file path=xl/sharedStrings.xml><?xml version="1.0" encoding="utf-8"?>
<sst xmlns="http://schemas.openxmlformats.org/spreadsheetml/2006/main" count="20" uniqueCount="19">
  <si>
    <t>計</t>
  </si>
  <si>
    <t>男</t>
  </si>
  <si>
    <t>女</t>
  </si>
  <si>
    <t xml:space="preserve">昭和55 </t>
    <rPh sb="0" eb="2">
      <t>ショウワ</t>
    </rPh>
    <phoneticPr fontId="2"/>
  </si>
  <si>
    <t>60</t>
    <phoneticPr fontId="2"/>
  </si>
  <si>
    <t>22</t>
    <phoneticPr fontId="2"/>
  </si>
  <si>
    <t>27</t>
    <phoneticPr fontId="2"/>
  </si>
  <si>
    <t>・資料：農林業センサス</t>
    <rPh sb="4" eb="5">
      <t>ノウ</t>
    </rPh>
    <rPh sb="5" eb="6">
      <t>リン</t>
    </rPh>
    <rPh sb="6" eb="7">
      <t>ギョウ</t>
    </rPh>
    <phoneticPr fontId="2"/>
  </si>
  <si>
    <t>・隔年2月1日現在</t>
    <rPh sb="1" eb="3">
      <t>カクネン</t>
    </rPh>
    <rPh sb="4" eb="5">
      <t>ツキ</t>
    </rPh>
    <rPh sb="6" eb="7">
      <t>ヒ</t>
    </rPh>
    <rPh sb="7" eb="9">
      <t>ゲンザイ</t>
    </rPh>
    <phoneticPr fontId="2"/>
  </si>
  <si>
    <t>令和2</t>
    <rPh sb="0" eb="2">
      <t>レイワ</t>
    </rPh>
    <phoneticPr fontId="2"/>
  </si>
  <si>
    <t>主業農家</t>
    <rPh sb="0" eb="4">
      <t>シュギョウノウカ</t>
    </rPh>
    <phoneticPr fontId="2"/>
  </si>
  <si>
    <t>準主業農家</t>
    <rPh sb="0" eb="1">
      <t>ジュン</t>
    </rPh>
    <rPh sb="1" eb="5">
      <t>シュギョウノウカ</t>
    </rPh>
    <phoneticPr fontId="2"/>
  </si>
  <si>
    <t>平成17</t>
    <phoneticPr fontId="2"/>
  </si>
  <si>
    <t>農家（販売農家）数</t>
    <rPh sb="3" eb="5">
      <t>ハンバイ</t>
    </rPh>
    <rPh sb="5" eb="7">
      <t>ノウカ</t>
    </rPh>
    <phoneticPr fontId="2"/>
  </si>
  <si>
    <t>副業的農家</t>
    <rPh sb="0" eb="5">
      <t>フクギョウテキノウカ</t>
    </rPh>
    <phoneticPr fontId="2"/>
  </si>
  <si>
    <t>基幹的農業従事者数</t>
    <rPh sb="0" eb="3">
      <t>キカンテキ</t>
    </rPh>
    <rPh sb="3" eb="9">
      <t>ノウギョウジュウジシャスウ</t>
    </rPh>
    <phoneticPr fontId="2"/>
  </si>
  <si>
    <t>年</t>
    <phoneticPr fontId="7"/>
  </si>
  <si>
    <t>※　販売農家：経営耕地面積30a以上または農作物販売金額50万円以上の農家。
※　主業農家：農業所得が主で、1年間に60日以上自営農業に従事している65歳未満の世帯員がいる農家。
※　準主業農家：農外所得が主で、1年間に60日以上自営農業に従事している65歳未満の世帯員がいる農家。
※　副業的農家：1年間に60日以上自営農業に従事している65歳未満の世帯員がいない農家。
※　基幹的農業従事者：ふだん仕事として自営農業に従事している世帯員数。</t>
    <rPh sb="2" eb="6">
      <t>ハンバイノウカ</t>
    </rPh>
    <rPh sb="7" eb="13">
      <t>ケイエイコウチメンセキ</t>
    </rPh>
    <rPh sb="16" eb="18">
      <t>イジョウ</t>
    </rPh>
    <rPh sb="21" eb="28">
      <t>ノウサクモツハンバイキンガク</t>
    </rPh>
    <rPh sb="30" eb="34">
      <t>マンエンイジョウ</t>
    </rPh>
    <rPh sb="35" eb="37">
      <t>ノウカ</t>
    </rPh>
    <rPh sb="41" eb="45">
      <t>シュギョウノウカ</t>
    </rPh>
    <rPh sb="46" eb="50">
      <t>ノウギョウショトク</t>
    </rPh>
    <rPh sb="51" eb="52">
      <t>シュ</t>
    </rPh>
    <rPh sb="55" eb="57">
      <t>ネンカン</t>
    </rPh>
    <rPh sb="60" eb="61">
      <t>ヒ</t>
    </rPh>
    <rPh sb="61" eb="63">
      <t>イジョウ</t>
    </rPh>
    <rPh sb="63" eb="67">
      <t>ジエイノウギョウ</t>
    </rPh>
    <rPh sb="68" eb="70">
      <t>ジュウジ</t>
    </rPh>
    <rPh sb="76" eb="77">
      <t>サイ</t>
    </rPh>
    <rPh sb="77" eb="79">
      <t>ミマン</t>
    </rPh>
    <rPh sb="80" eb="83">
      <t>セタイイン</t>
    </rPh>
    <rPh sb="86" eb="88">
      <t>ノウカ</t>
    </rPh>
    <rPh sb="92" eb="93">
      <t>ジュン</t>
    </rPh>
    <rPh sb="93" eb="97">
      <t>シュギョウノウカ</t>
    </rPh>
    <rPh sb="189" eb="192">
      <t>キカンテキ</t>
    </rPh>
    <rPh sb="192" eb="197">
      <t>ノウギョウジュウジシャ</t>
    </rPh>
    <rPh sb="201" eb="203">
      <t>シゴト</t>
    </rPh>
    <rPh sb="206" eb="210">
      <t>ジエイノウギョウ</t>
    </rPh>
    <rPh sb="211" eb="213">
      <t>ジュウジ</t>
    </rPh>
    <rPh sb="217" eb="221">
      <t>セタイインスウ</t>
    </rPh>
    <phoneticPr fontId="7"/>
  </si>
  <si>
    <t>040　農家数・農業従事者数の推移　　　　　　　　　　　</t>
    <rPh sb="10" eb="13">
      <t>ジュウジシャ</t>
    </rPh>
    <rPh sb="13" eb="1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</si>
</sst>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 applyAlignment="1"/>
    <xf numFmtId="38" fontId="3" fillId="0" borderId="1" xfId="33" applyFont="1" applyBorder="1" applyAlignment="1" applyProtection="1">
      <alignment horizontal="center" vertical="center"/>
    </xf>
    <xf numFmtId="38" fontId="3" fillId="0" borderId="2" xfId="33" applyFont="1" applyBorder="1" applyAlignment="1" applyProtection="1">
      <alignment horizontal="center" vertical="center"/>
    </xf>
    <xf numFmtId="38" fontId="3" fillId="0" borderId="3" xfId="33" applyFont="1" applyBorder="1" applyAlignment="1" applyProtection="1">
      <alignment horizontal="center" vertical="center"/>
    </xf>
    <xf numFmtId="38" fontId="3" fillId="0" borderId="4" xfId="33" applyFont="1" applyBorder="1" applyAlignment="1">
      <alignment vertical="center"/>
    </xf>
    <xf numFmtId="38" fontId="3" fillId="0" borderId="0" xfId="33" applyFont="1" applyBorder="1" applyAlignment="1">
      <alignment vertical="center"/>
    </xf>
    <xf numFmtId="38" fontId="3" fillId="0" borderId="5" xfId="33" applyFont="1" applyBorder="1" applyAlignment="1">
      <alignment vertical="center"/>
    </xf>
    <xf numFmtId="38" fontId="4" fillId="0" borderId="0" xfId="33" applyFont="1" applyAlignment="1" applyProtection="1">
      <alignment horizontal="left" vertical="center"/>
    </xf>
    <xf numFmtId="38" fontId="5" fillId="0" borderId="0" xfId="33" applyFont="1" applyAlignment="1">
      <alignment vertical="center"/>
    </xf>
    <xf numFmtId="38" fontId="3" fillId="0" borderId="0" xfId="33" applyFont="1" applyAlignment="1">
      <alignment vertical="center"/>
    </xf>
    <xf numFmtId="38" fontId="5" fillId="0" borderId="6" xfId="33" applyFont="1" applyBorder="1" applyAlignment="1">
      <alignment horizontal="left" vertical="center"/>
    </xf>
    <xf numFmtId="38" fontId="3" fillId="0" borderId="0" xfId="33" applyFont="1" applyAlignment="1">
      <alignment horizontal="center" vertical="center"/>
    </xf>
    <xf numFmtId="49" fontId="3" fillId="0" borderId="4" xfId="33" applyNumberFormat="1" applyFont="1" applyBorder="1" applyAlignment="1" applyProtection="1">
      <alignment horizontal="center" vertical="center"/>
    </xf>
    <xf numFmtId="38" fontId="3" fillId="0" borderId="20" xfId="33" applyFont="1" applyBorder="1" applyAlignment="1">
      <alignment vertical="center"/>
    </xf>
    <xf numFmtId="49" fontId="3" fillId="0" borderId="19" xfId="33" applyNumberFormat="1" applyFont="1" applyFill="1" applyBorder="1" applyAlignment="1" applyProtection="1">
      <alignment horizontal="center" vertical="center"/>
    </xf>
    <xf numFmtId="38" fontId="3" fillId="0" borderId="19" xfId="33" applyFont="1" applyFill="1" applyBorder="1" applyAlignment="1">
      <alignment vertical="center"/>
    </xf>
    <xf numFmtId="49" fontId="3" fillId="0" borderId="23" xfId="33" applyNumberFormat="1" applyFont="1" applyBorder="1" applyAlignment="1" applyProtection="1">
      <alignment horizontal="center" vertical="center"/>
    </xf>
    <xf numFmtId="49" fontId="3" fillId="0" borderId="7" xfId="33" applyNumberFormat="1" applyFont="1" applyFill="1" applyBorder="1" applyAlignment="1" applyProtection="1">
      <alignment horizontal="center" vertical="center"/>
    </xf>
    <xf numFmtId="38" fontId="3" fillId="0" borderId="7" xfId="33" applyFont="1" applyFill="1" applyBorder="1" applyAlignment="1">
      <alignment vertical="center"/>
    </xf>
    <xf numFmtId="38" fontId="3" fillId="0" borderId="21" xfId="33" applyFont="1" applyFill="1" applyBorder="1" applyAlignment="1">
      <alignment vertical="center"/>
    </xf>
    <xf numFmtId="38" fontId="3" fillId="0" borderId="0" xfId="33" applyFont="1" applyFill="1" applyAlignment="1">
      <alignment vertical="center"/>
    </xf>
    <xf numFmtId="38" fontId="3" fillId="0" borderId="22" xfId="33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38" fontId="3" fillId="0" borderId="8" xfId="33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38" fontId="5" fillId="0" borderId="0" xfId="33" applyFont="1" applyAlignment="1">
      <alignment horizontal="left" vertical="center"/>
    </xf>
    <xf numFmtId="38" fontId="5" fillId="0" borderId="0" xfId="33" applyFont="1" applyBorder="1" applyAlignment="1">
      <alignment horizontal="left" vertical="center"/>
    </xf>
    <xf numFmtId="38" fontId="3" fillId="0" borderId="1" xfId="33" applyFont="1" applyBorder="1" applyAlignment="1" applyProtection="1">
      <alignment horizontal="center" vertical="center"/>
    </xf>
    <xf numFmtId="38" fontId="3" fillId="0" borderId="9" xfId="33" applyFont="1" applyBorder="1" applyAlignment="1" applyProtection="1">
      <alignment horizontal="center" vertical="center"/>
    </xf>
    <xf numFmtId="38" fontId="3" fillId="0" borderId="2" xfId="33" applyFont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基幹的農業従事者数</a:t>
            </a:r>
          </a:p>
        </c:rich>
      </c:tx>
      <c:layout>
        <c:manualLayout>
          <c:xMode val="edge"/>
          <c:yMode val="edge"/>
          <c:x val="0.26102787970690711"/>
          <c:y val="3.6101063758792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9550561797752"/>
          <c:y val="0.26714848535594354"/>
          <c:w val="0.81741573033707871"/>
          <c:h val="0.6317700667201368"/>
        </c:manualLayout>
      </c:layout>
      <c:barChart>
        <c:barDir val="col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農家数等の推移!$A$6:$A$11</c:f>
              <c:strCache>
                <c:ptCount val="4"/>
                <c:pt idx="0">
                  <c:v>平成17</c:v>
                </c:pt>
                <c:pt idx="1">
                  <c:v>22</c:v>
                </c:pt>
                <c:pt idx="2">
                  <c:v>27</c:v>
                </c:pt>
                <c:pt idx="3">
                  <c:v>令和2</c:v>
                </c:pt>
              </c:strCache>
            </c:strRef>
          </c:cat>
          <c:val>
            <c:numRef>
              <c:f>農家数等の推移!$F$6:$F$11</c:f>
              <c:numCache>
                <c:formatCode>#,##0_);[Red]\(#,##0\)</c:formatCode>
                <c:ptCount val="4"/>
                <c:pt idx="0">
                  <c:v>288</c:v>
                </c:pt>
                <c:pt idx="1">
                  <c:v>272</c:v>
                </c:pt>
                <c:pt idx="2">
                  <c:v>395</c:v>
                </c:pt>
                <c:pt idx="3">
                  <c:v>273</c:v>
                </c:pt>
              </c:numCache>
            </c:numRef>
          </c:val>
        </c:ser>
        <c:ser>
          <c:idx val="1"/>
          <c:order val="1"/>
          <c:tx>
            <c:v>女</c:v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農家数等の推移!$A$6:$A$11</c:f>
              <c:strCache>
                <c:ptCount val="4"/>
                <c:pt idx="0">
                  <c:v>平成17</c:v>
                </c:pt>
                <c:pt idx="1">
                  <c:v>22</c:v>
                </c:pt>
                <c:pt idx="2">
                  <c:v>27</c:v>
                </c:pt>
                <c:pt idx="3">
                  <c:v>令和2</c:v>
                </c:pt>
              </c:strCache>
            </c:strRef>
          </c:cat>
          <c:val>
            <c:numRef>
              <c:f>農家数等の推移!$G$6:$G$11</c:f>
              <c:numCache>
                <c:formatCode>#,##0_);[Red]\(#,##0\)</c:formatCode>
                <c:ptCount val="4"/>
                <c:pt idx="0">
                  <c:v>153</c:v>
                </c:pt>
                <c:pt idx="1">
                  <c:v>173</c:v>
                </c:pt>
                <c:pt idx="2">
                  <c:v>185</c:v>
                </c:pt>
                <c:pt idx="3">
                  <c:v>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60994488"/>
        <c:axId val="160992920"/>
      </c:barChart>
      <c:catAx>
        <c:axId val="160994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382022471910112"/>
              <c:y val="0.91335891677800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60992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992920"/>
        <c:scaling>
          <c:orientation val="minMax"/>
          <c:max val="6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0561797752808987E-2"/>
              <c:y val="0.169675469266702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60994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168539325842695"/>
          <c:y val="0.1480148194472081"/>
          <c:w val="0.21348314606741575"/>
          <c:h val="7.220216606498194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農家数の推移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481714785651793"/>
          <c:y val="0.18611111111111112"/>
          <c:w val="0.85462729658792647"/>
          <c:h val="0.703757655293088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農家数等の推移!$B$5</c:f>
              <c:strCache>
                <c:ptCount val="1"/>
                <c:pt idx="0">
                  <c:v>主業農家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農家数等の推移!$A$6:$A$11</c:f>
              <c:strCache>
                <c:ptCount val="4"/>
                <c:pt idx="0">
                  <c:v>平成17</c:v>
                </c:pt>
                <c:pt idx="1">
                  <c:v>22</c:v>
                </c:pt>
                <c:pt idx="2">
                  <c:v>27</c:v>
                </c:pt>
                <c:pt idx="3">
                  <c:v>令和2</c:v>
                </c:pt>
              </c:strCache>
            </c:strRef>
          </c:cat>
          <c:val>
            <c:numRef>
              <c:f>農家数等の推移!$B$6:$B$11</c:f>
              <c:numCache>
                <c:formatCode>#,##0_);[Red]\(#,##0\)</c:formatCode>
                <c:ptCount val="4"/>
                <c:pt idx="0">
                  <c:v>86</c:v>
                </c:pt>
                <c:pt idx="1">
                  <c:v>46</c:v>
                </c:pt>
                <c:pt idx="2">
                  <c:v>39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農家数等の推移!$C$5</c:f>
              <c:strCache>
                <c:ptCount val="1"/>
                <c:pt idx="0">
                  <c:v>準主業農家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農家数等の推移!$A$6:$A$11</c:f>
              <c:strCache>
                <c:ptCount val="4"/>
                <c:pt idx="0">
                  <c:v>平成17</c:v>
                </c:pt>
                <c:pt idx="1">
                  <c:v>22</c:v>
                </c:pt>
                <c:pt idx="2">
                  <c:v>27</c:v>
                </c:pt>
                <c:pt idx="3">
                  <c:v>令和2</c:v>
                </c:pt>
              </c:strCache>
            </c:strRef>
          </c:cat>
          <c:val>
            <c:numRef>
              <c:f>農家数等の推移!$C$6:$C$11</c:f>
              <c:numCache>
                <c:formatCode>#,##0_);[Red]\(#,##0\)</c:formatCode>
                <c:ptCount val="4"/>
                <c:pt idx="0">
                  <c:v>219</c:v>
                </c:pt>
                <c:pt idx="1">
                  <c:v>191</c:v>
                </c:pt>
                <c:pt idx="2">
                  <c:v>93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農家数等の推移!$D$5</c:f>
              <c:strCache>
                <c:ptCount val="1"/>
                <c:pt idx="0">
                  <c:v>副業的農家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農家数等の推移!$A$6:$A$11</c:f>
              <c:strCache>
                <c:ptCount val="4"/>
                <c:pt idx="0">
                  <c:v>平成17</c:v>
                </c:pt>
                <c:pt idx="1">
                  <c:v>22</c:v>
                </c:pt>
                <c:pt idx="2">
                  <c:v>27</c:v>
                </c:pt>
                <c:pt idx="3">
                  <c:v>令和2</c:v>
                </c:pt>
              </c:strCache>
            </c:strRef>
          </c:cat>
          <c:val>
            <c:numRef>
              <c:f>農家数等の推移!$D$6:$D$11</c:f>
              <c:numCache>
                <c:formatCode>#,##0_);[Red]\(#,##0\)</c:formatCode>
                <c:ptCount val="4"/>
                <c:pt idx="0">
                  <c:v>954</c:v>
                </c:pt>
                <c:pt idx="1">
                  <c:v>631</c:v>
                </c:pt>
                <c:pt idx="2">
                  <c:v>584</c:v>
                </c:pt>
                <c:pt idx="3">
                  <c:v>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60994880"/>
        <c:axId val="160995664"/>
      </c:barChart>
      <c:catAx>
        <c:axId val="16099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年</a:t>
                </a:r>
              </a:p>
            </c:rich>
          </c:tx>
          <c:layout>
            <c:manualLayout>
              <c:xMode val="edge"/>
              <c:yMode val="edge"/>
              <c:x val="0.93165857392825902"/>
              <c:y val="0.889467045785943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0995664"/>
        <c:crosses val="autoZero"/>
        <c:auto val="1"/>
        <c:lblAlgn val="ctr"/>
        <c:lblOffset val="100"/>
        <c:noMultiLvlLbl val="0"/>
      </c:catAx>
      <c:valAx>
        <c:axId val="16099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件数</a:t>
                </a:r>
                <a:endParaRPr lang="en-US" altLang="ja-JP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12222222222222222"/>
              <c:y val="8.99806794983960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0994880"/>
        <c:crosses val="autoZero"/>
        <c:crossBetween val="between"/>
      </c:valAx>
      <c:spPr>
        <a:noFill/>
        <a:ln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486245342774423"/>
          <c:y val="0.22952383746560778"/>
          <c:w val="0.69034524362786198"/>
          <c:h val="8.1658920435191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13</xdr:row>
      <xdr:rowOff>47625</xdr:rowOff>
    </xdr:from>
    <xdr:to>
      <xdr:col>7</xdr:col>
      <xdr:colOff>933450</xdr:colOff>
      <xdr:row>24</xdr:row>
      <xdr:rowOff>171450</xdr:rowOff>
    </xdr:to>
    <xdr:graphicFrame macro="">
      <xdr:nvGraphicFramePr>
        <xdr:cNvPr id="105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80595</xdr:colOff>
      <xdr:row>13</xdr:row>
      <xdr:rowOff>43962</xdr:rowOff>
    </xdr:from>
    <xdr:to>
      <xdr:col>4</xdr:col>
      <xdr:colOff>351691</xdr:colOff>
      <xdr:row>24</xdr:row>
      <xdr:rowOff>169984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12"/>
  <sheetViews>
    <sheetView tabSelected="1" view="pageBreakPreview" zoomScale="130" zoomScaleNormal="100" zoomScaleSheetLayoutView="130" workbookViewId="0">
      <selection activeCell="J12" sqref="J12"/>
    </sheetView>
  </sheetViews>
  <sheetFormatPr defaultColWidth="10.69921875" defaultRowHeight="18" customHeight="1"/>
  <cols>
    <col min="1" max="8" width="8.296875" style="9" customWidth="1"/>
    <col min="9" max="9" width="1.59765625" style="9" customWidth="1"/>
    <col min="10" max="16384" width="10.69921875" style="9"/>
  </cols>
  <sheetData>
    <row r="1" spans="1:8" s="8" customFormat="1" ht="19.5" customHeight="1">
      <c r="A1" s="7" t="s">
        <v>18</v>
      </c>
      <c r="G1" s="25" t="s">
        <v>8</v>
      </c>
      <c r="H1" s="25"/>
    </row>
    <row r="2" spans="1:8" ht="18" customHeight="1">
      <c r="G2" s="26" t="s">
        <v>7</v>
      </c>
      <c r="H2" s="26"/>
    </row>
    <row r="3" spans="1:8" ht="18" customHeight="1">
      <c r="G3" s="10"/>
      <c r="H3" s="10"/>
    </row>
    <row r="4" spans="1:8" ht="18" customHeight="1">
      <c r="A4" s="23" t="s">
        <v>16</v>
      </c>
      <c r="B4" s="27" t="s">
        <v>13</v>
      </c>
      <c r="C4" s="27"/>
      <c r="D4" s="27"/>
      <c r="E4" s="28"/>
      <c r="F4" s="29" t="s">
        <v>15</v>
      </c>
      <c r="G4" s="27"/>
      <c r="H4" s="28"/>
    </row>
    <row r="5" spans="1:8" s="11" customFormat="1" ht="18" customHeight="1">
      <c r="A5" s="24"/>
      <c r="B5" s="3" t="s">
        <v>10</v>
      </c>
      <c r="C5" s="3" t="s">
        <v>11</v>
      </c>
      <c r="D5" s="1" t="s">
        <v>14</v>
      </c>
      <c r="E5" s="3" t="s">
        <v>0</v>
      </c>
      <c r="F5" s="2" t="s">
        <v>1</v>
      </c>
      <c r="G5" s="3" t="s">
        <v>2</v>
      </c>
      <c r="H5" s="3" t="s">
        <v>0</v>
      </c>
    </row>
    <row r="6" spans="1:8" ht="18" hidden="1" customHeight="1">
      <c r="A6" s="12" t="s">
        <v>3</v>
      </c>
      <c r="B6" s="4">
        <v>49</v>
      </c>
      <c r="C6" s="5"/>
      <c r="D6" s="5">
        <v>3082</v>
      </c>
      <c r="E6" s="4">
        <v>3131</v>
      </c>
      <c r="F6" s="6">
        <v>956</v>
      </c>
      <c r="G6" s="4">
        <v>1649</v>
      </c>
      <c r="H6" s="4">
        <v>2605</v>
      </c>
    </row>
    <row r="7" spans="1:8" ht="18" hidden="1" customHeight="1">
      <c r="A7" s="12" t="s">
        <v>4</v>
      </c>
      <c r="B7" s="4">
        <v>57</v>
      </c>
      <c r="C7" s="5"/>
      <c r="D7" s="5">
        <v>2765</v>
      </c>
      <c r="E7" s="4">
        <v>2822</v>
      </c>
      <c r="F7" s="6">
        <v>841</v>
      </c>
      <c r="G7" s="4">
        <v>1512</v>
      </c>
      <c r="H7" s="4">
        <v>2353</v>
      </c>
    </row>
    <row r="8" spans="1:8" ht="18" customHeight="1">
      <c r="A8" s="16" t="s">
        <v>12</v>
      </c>
      <c r="B8" s="13">
        <v>86</v>
      </c>
      <c r="C8" s="13">
        <v>219</v>
      </c>
      <c r="D8" s="13">
        <v>954</v>
      </c>
      <c r="E8" s="13">
        <f>SUM(B8:D8)</f>
        <v>1259</v>
      </c>
      <c r="F8" s="13">
        <v>288</v>
      </c>
      <c r="G8" s="13">
        <v>153</v>
      </c>
      <c r="H8" s="13">
        <f>F8+G8</f>
        <v>441</v>
      </c>
    </row>
    <row r="9" spans="1:8" ht="18" customHeight="1">
      <c r="A9" s="14" t="s">
        <v>5</v>
      </c>
      <c r="B9" s="15">
        <v>46</v>
      </c>
      <c r="C9" s="15">
        <v>191</v>
      </c>
      <c r="D9" s="15">
        <v>631</v>
      </c>
      <c r="E9" s="13">
        <f t="shared" ref="E9:E11" si="0">SUM(B9:D9)</f>
        <v>868</v>
      </c>
      <c r="F9" s="15">
        <v>272</v>
      </c>
      <c r="G9" s="15">
        <v>173</v>
      </c>
      <c r="H9" s="13">
        <f t="shared" ref="H9:H10" si="1">F9+G9</f>
        <v>445</v>
      </c>
    </row>
    <row r="10" spans="1:8" ht="18" customHeight="1">
      <c r="A10" s="14" t="s">
        <v>6</v>
      </c>
      <c r="B10" s="15">
        <v>39</v>
      </c>
      <c r="C10" s="15">
        <v>93</v>
      </c>
      <c r="D10" s="15">
        <v>584</v>
      </c>
      <c r="E10" s="13">
        <f t="shared" si="0"/>
        <v>716</v>
      </c>
      <c r="F10" s="15">
        <v>395</v>
      </c>
      <c r="G10" s="15">
        <v>185</v>
      </c>
      <c r="H10" s="13">
        <f t="shared" si="1"/>
        <v>580</v>
      </c>
    </row>
    <row r="11" spans="1:8" s="20" customFormat="1" ht="18" customHeight="1">
      <c r="A11" s="17" t="s">
        <v>9</v>
      </c>
      <c r="B11" s="18">
        <v>35</v>
      </c>
      <c r="C11" s="18">
        <v>45</v>
      </c>
      <c r="D11" s="18">
        <v>332</v>
      </c>
      <c r="E11" s="19">
        <f t="shared" si="0"/>
        <v>412</v>
      </c>
      <c r="F11" s="18">
        <v>273</v>
      </c>
      <c r="G11" s="18">
        <v>109</v>
      </c>
      <c r="H11" s="18">
        <v>382</v>
      </c>
    </row>
    <row r="12" spans="1:8" ht="83.25" customHeight="1">
      <c r="A12" s="21" t="s">
        <v>17</v>
      </c>
      <c r="B12" s="22"/>
      <c r="C12" s="22"/>
      <c r="D12" s="22"/>
      <c r="E12" s="22"/>
      <c r="F12" s="22"/>
      <c r="G12" s="22"/>
      <c r="H12" s="22"/>
    </row>
  </sheetData>
  <mergeCells count="6">
    <mergeCell ref="A12:H12"/>
    <mergeCell ref="A4:A5"/>
    <mergeCell ref="G1:H1"/>
    <mergeCell ref="G2:H2"/>
    <mergeCell ref="B4:E4"/>
    <mergeCell ref="F4:H4"/>
  </mergeCells>
  <phoneticPr fontId="7"/>
  <printOptions horizontalCentered="1"/>
  <pageMargins left="0.70866141732283472" right="0.62992125984251968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農家数等の推移</vt:lpstr>
      <vt:lpstr>農家数等の推移!Print_Area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敦朗</dc:creator>
  <cp:lastModifiedBy>瀬戸川 美佳</cp:lastModifiedBy>
  <cp:revision>0</cp:revision>
  <cp:lastPrinted>2021-12-06T05:42:05Z</cp:lastPrinted>
  <dcterms:created xsi:type="dcterms:W3CDTF">1601-01-01T00:00:00Z</dcterms:created>
  <dcterms:modified xsi:type="dcterms:W3CDTF">2021-12-06T05:42:14Z</dcterms:modified>
</cp:coreProperties>
</file>